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680" activeTab="0"/>
  </bookViews>
  <sheets>
    <sheet name="List1" sheetId="1" r:id="rId1"/>
  </sheets>
  <definedNames>
    <definedName name="_xlnm.Print_Area" localSheetId="0">'List1'!$A$1:$M$166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<sst xmlns="http://schemas.openxmlformats.org/spreadsheetml/2006/main" count="68" uniqueCount="36">
  <si>
    <t>adresa</t>
  </si>
  <si>
    <t>č.p.</t>
  </si>
  <si>
    <t xml:space="preserve">Tovární </t>
  </si>
  <si>
    <t>Břetislavova</t>
  </si>
  <si>
    <t>Poděbradova</t>
  </si>
  <si>
    <t xml:space="preserve">Msgre.B.Staška </t>
  </si>
  <si>
    <t>Dukelská</t>
  </si>
  <si>
    <t>Kozinova</t>
  </si>
  <si>
    <t>Vojtěchova</t>
  </si>
  <si>
    <t xml:space="preserve">Mánesova  </t>
  </si>
  <si>
    <t xml:space="preserve">Žižkova </t>
  </si>
  <si>
    <t>17. listopadu</t>
  </si>
  <si>
    <t>Hruškova</t>
  </si>
  <si>
    <t>Kovařovicova</t>
  </si>
  <si>
    <t>Petrovická</t>
  </si>
  <si>
    <t>28. října</t>
  </si>
  <si>
    <t>Škroupova</t>
  </si>
  <si>
    <t>Kunešova</t>
  </si>
  <si>
    <t>U Nemocnice</t>
  </si>
  <si>
    <t>Michlova</t>
  </si>
  <si>
    <t>Višňová</t>
  </si>
  <si>
    <t>Javorová</t>
  </si>
  <si>
    <t>Příloha č. 1 - specifikace zařízení a servisních prohlídek, kontroly domovního plynovodu…</t>
  </si>
  <si>
    <t xml:space="preserve">Havlovice </t>
  </si>
  <si>
    <t>počet BJ/nebytů</t>
  </si>
  <si>
    <t xml:space="preserve">Celkem </t>
  </si>
  <si>
    <t>6) servis a kontrola kondenzačního kotle (o výkonu do 50 KW)  -množství</t>
  </si>
  <si>
    <t>5) revize domovního plynovodu bytová část - množství</t>
  </si>
  <si>
    <t>4) revize domovního plynovodu společná část - množství</t>
  </si>
  <si>
    <t>3) kontrola domovního plynovodu bytová část - množství</t>
  </si>
  <si>
    <t>2) kontrola domovního plynovodu společná část - množství</t>
  </si>
  <si>
    <t>1) kontrola plynového/kombinovaného sporáku - množství</t>
  </si>
  <si>
    <t>7) servis a kontrola nekondenzačního kotle (o výkonu do 50 KW) - množství</t>
  </si>
  <si>
    <t>8) servis a kontrola ostatních plynových topidel (o výkonu do 50 KW) - množství</t>
  </si>
  <si>
    <t>9) servis a kontrola ostatních plynových ohřívačů (o výkonu do 50 KW) - množství</t>
  </si>
  <si>
    <t>10) kontrola a čištění spalinové cesty -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</si>
</sst>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hair"/>
      <top/>
      <bottom style="thin"/>
    </border>
    <border>
      <left/>
      <right style="hair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  <border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tabSelected="1" view="pageBreakPreview" zoomScale="85" zoomScaleSheetLayoutView="85" workbookViewId="0" topLeftCell="A1">
      <selection activeCell="O6" sqref="O6"/>
    </sheetView>
  </sheetViews>
  <sheetFormatPr defaultColWidth="9.140625" defaultRowHeight="15"/>
  <cols>
    <col min="1" max="1" width="15.7109375" style="10" bestFit="1" customWidth="1"/>
    <col min="2" max="2" width="5.7109375" style="10" customWidth="1"/>
    <col min="3" max="3" width="9.8515625" style="10" customWidth="1"/>
    <col min="4" max="4" width="23.00390625" style="10" customWidth="1"/>
    <col min="5" max="13" width="21.00390625" style="10" customWidth="1"/>
    <col min="14" max="259" width="9.140625" style="10" customWidth="1"/>
    <col min="260" max="260" width="15.7109375" style="10" bestFit="1" customWidth="1"/>
    <col min="261" max="262" width="9.140625" style="10" customWidth="1"/>
    <col min="263" max="269" width="21.00390625" style="10" customWidth="1"/>
    <col min="270" max="515" width="9.140625" style="10" customWidth="1"/>
    <col min="516" max="516" width="15.7109375" style="10" bestFit="1" customWidth="1"/>
    <col min="517" max="518" width="9.140625" style="10" customWidth="1"/>
    <col min="519" max="525" width="21.00390625" style="10" customWidth="1"/>
    <col min="526" max="771" width="9.140625" style="10" customWidth="1"/>
    <col min="772" max="772" width="15.7109375" style="10" bestFit="1" customWidth="1"/>
    <col min="773" max="774" width="9.140625" style="10" customWidth="1"/>
    <col min="775" max="781" width="21.00390625" style="10" customWidth="1"/>
    <col min="782" max="1027" width="9.140625" style="10" customWidth="1"/>
    <col min="1028" max="1028" width="15.7109375" style="10" bestFit="1" customWidth="1"/>
    <col min="1029" max="1030" width="9.140625" style="10" customWidth="1"/>
    <col min="1031" max="1037" width="21.00390625" style="10" customWidth="1"/>
    <col min="1038" max="1283" width="9.140625" style="10" customWidth="1"/>
    <col min="1284" max="1284" width="15.7109375" style="10" bestFit="1" customWidth="1"/>
    <col min="1285" max="1286" width="9.140625" style="10" customWidth="1"/>
    <col min="1287" max="1293" width="21.00390625" style="10" customWidth="1"/>
    <col min="1294" max="1539" width="9.140625" style="10" customWidth="1"/>
    <col min="1540" max="1540" width="15.7109375" style="10" bestFit="1" customWidth="1"/>
    <col min="1541" max="1542" width="9.140625" style="10" customWidth="1"/>
    <col min="1543" max="1549" width="21.00390625" style="10" customWidth="1"/>
    <col min="1550" max="1795" width="9.140625" style="10" customWidth="1"/>
    <col min="1796" max="1796" width="15.7109375" style="10" bestFit="1" customWidth="1"/>
    <col min="1797" max="1798" width="9.140625" style="10" customWidth="1"/>
    <col min="1799" max="1805" width="21.00390625" style="10" customWidth="1"/>
    <col min="1806" max="2051" width="9.140625" style="10" customWidth="1"/>
    <col min="2052" max="2052" width="15.7109375" style="10" bestFit="1" customWidth="1"/>
    <col min="2053" max="2054" width="9.140625" style="10" customWidth="1"/>
    <col min="2055" max="2061" width="21.00390625" style="10" customWidth="1"/>
    <col min="2062" max="2307" width="9.140625" style="10" customWidth="1"/>
    <col min="2308" max="2308" width="15.7109375" style="10" bestFit="1" customWidth="1"/>
    <col min="2309" max="2310" width="9.140625" style="10" customWidth="1"/>
    <col min="2311" max="2317" width="21.00390625" style="10" customWidth="1"/>
    <col min="2318" max="2563" width="9.140625" style="10" customWidth="1"/>
    <col min="2564" max="2564" width="15.7109375" style="10" bestFit="1" customWidth="1"/>
    <col min="2565" max="2566" width="9.140625" style="10" customWidth="1"/>
    <col min="2567" max="2573" width="21.00390625" style="10" customWidth="1"/>
    <col min="2574" max="2819" width="9.140625" style="10" customWidth="1"/>
    <col min="2820" max="2820" width="15.7109375" style="10" bestFit="1" customWidth="1"/>
    <col min="2821" max="2822" width="9.140625" style="10" customWidth="1"/>
    <col min="2823" max="2829" width="21.00390625" style="10" customWidth="1"/>
    <col min="2830" max="3075" width="9.140625" style="10" customWidth="1"/>
    <col min="3076" max="3076" width="15.7109375" style="10" bestFit="1" customWidth="1"/>
    <col min="3077" max="3078" width="9.140625" style="10" customWidth="1"/>
    <col min="3079" max="3085" width="21.00390625" style="10" customWidth="1"/>
    <col min="3086" max="3331" width="9.140625" style="10" customWidth="1"/>
    <col min="3332" max="3332" width="15.7109375" style="10" bestFit="1" customWidth="1"/>
    <col min="3333" max="3334" width="9.140625" style="10" customWidth="1"/>
    <col min="3335" max="3341" width="21.00390625" style="10" customWidth="1"/>
    <col min="3342" max="3587" width="9.140625" style="10" customWidth="1"/>
    <col min="3588" max="3588" width="15.7109375" style="10" bestFit="1" customWidth="1"/>
    <col min="3589" max="3590" width="9.140625" style="10" customWidth="1"/>
    <col min="3591" max="3597" width="21.00390625" style="10" customWidth="1"/>
    <col min="3598" max="3843" width="9.140625" style="10" customWidth="1"/>
    <col min="3844" max="3844" width="15.7109375" style="10" bestFit="1" customWidth="1"/>
    <col min="3845" max="3846" width="9.140625" style="10" customWidth="1"/>
    <col min="3847" max="3853" width="21.00390625" style="10" customWidth="1"/>
    <col min="3854" max="4099" width="9.140625" style="10" customWidth="1"/>
    <col min="4100" max="4100" width="15.7109375" style="10" bestFit="1" customWidth="1"/>
    <col min="4101" max="4102" width="9.140625" style="10" customWidth="1"/>
    <col min="4103" max="4109" width="21.00390625" style="10" customWidth="1"/>
    <col min="4110" max="4355" width="9.140625" style="10" customWidth="1"/>
    <col min="4356" max="4356" width="15.7109375" style="10" bestFit="1" customWidth="1"/>
    <col min="4357" max="4358" width="9.140625" style="10" customWidth="1"/>
    <col min="4359" max="4365" width="21.00390625" style="10" customWidth="1"/>
    <col min="4366" max="4611" width="9.140625" style="10" customWidth="1"/>
    <col min="4612" max="4612" width="15.7109375" style="10" bestFit="1" customWidth="1"/>
    <col min="4613" max="4614" width="9.140625" style="10" customWidth="1"/>
    <col min="4615" max="4621" width="21.00390625" style="10" customWidth="1"/>
    <col min="4622" max="4867" width="9.140625" style="10" customWidth="1"/>
    <col min="4868" max="4868" width="15.7109375" style="10" bestFit="1" customWidth="1"/>
    <col min="4869" max="4870" width="9.140625" style="10" customWidth="1"/>
    <col min="4871" max="4877" width="21.00390625" style="10" customWidth="1"/>
    <col min="4878" max="5123" width="9.140625" style="10" customWidth="1"/>
    <col min="5124" max="5124" width="15.7109375" style="10" bestFit="1" customWidth="1"/>
    <col min="5125" max="5126" width="9.140625" style="10" customWidth="1"/>
    <col min="5127" max="5133" width="21.00390625" style="10" customWidth="1"/>
    <col min="5134" max="5379" width="9.140625" style="10" customWidth="1"/>
    <col min="5380" max="5380" width="15.7109375" style="10" bestFit="1" customWidth="1"/>
    <col min="5381" max="5382" width="9.140625" style="10" customWidth="1"/>
    <col min="5383" max="5389" width="21.00390625" style="10" customWidth="1"/>
    <col min="5390" max="5635" width="9.140625" style="10" customWidth="1"/>
    <col min="5636" max="5636" width="15.7109375" style="10" bestFit="1" customWidth="1"/>
    <col min="5637" max="5638" width="9.140625" style="10" customWidth="1"/>
    <col min="5639" max="5645" width="21.00390625" style="10" customWidth="1"/>
    <col min="5646" max="5891" width="9.140625" style="10" customWidth="1"/>
    <col min="5892" max="5892" width="15.7109375" style="10" bestFit="1" customWidth="1"/>
    <col min="5893" max="5894" width="9.140625" style="10" customWidth="1"/>
    <col min="5895" max="5901" width="21.00390625" style="10" customWidth="1"/>
    <col min="5902" max="6147" width="9.140625" style="10" customWidth="1"/>
    <col min="6148" max="6148" width="15.7109375" style="10" bestFit="1" customWidth="1"/>
    <col min="6149" max="6150" width="9.140625" style="10" customWidth="1"/>
    <col min="6151" max="6157" width="21.00390625" style="10" customWidth="1"/>
    <col min="6158" max="6403" width="9.140625" style="10" customWidth="1"/>
    <col min="6404" max="6404" width="15.7109375" style="10" bestFit="1" customWidth="1"/>
    <col min="6405" max="6406" width="9.140625" style="10" customWidth="1"/>
    <col min="6407" max="6413" width="21.00390625" style="10" customWidth="1"/>
    <col min="6414" max="6659" width="9.140625" style="10" customWidth="1"/>
    <col min="6660" max="6660" width="15.7109375" style="10" bestFit="1" customWidth="1"/>
    <col min="6661" max="6662" width="9.140625" style="10" customWidth="1"/>
    <col min="6663" max="6669" width="21.00390625" style="10" customWidth="1"/>
    <col min="6670" max="6915" width="9.140625" style="10" customWidth="1"/>
    <col min="6916" max="6916" width="15.7109375" style="10" bestFit="1" customWidth="1"/>
    <col min="6917" max="6918" width="9.140625" style="10" customWidth="1"/>
    <col min="6919" max="6925" width="21.00390625" style="10" customWidth="1"/>
    <col min="6926" max="7171" width="9.140625" style="10" customWidth="1"/>
    <col min="7172" max="7172" width="15.7109375" style="10" bestFit="1" customWidth="1"/>
    <col min="7173" max="7174" width="9.140625" style="10" customWidth="1"/>
    <col min="7175" max="7181" width="21.00390625" style="10" customWidth="1"/>
    <col min="7182" max="7427" width="9.140625" style="10" customWidth="1"/>
    <col min="7428" max="7428" width="15.7109375" style="10" bestFit="1" customWidth="1"/>
    <col min="7429" max="7430" width="9.140625" style="10" customWidth="1"/>
    <col min="7431" max="7437" width="21.00390625" style="10" customWidth="1"/>
    <col min="7438" max="7683" width="9.140625" style="10" customWidth="1"/>
    <col min="7684" max="7684" width="15.7109375" style="10" bestFit="1" customWidth="1"/>
    <col min="7685" max="7686" width="9.140625" style="10" customWidth="1"/>
    <col min="7687" max="7693" width="21.00390625" style="10" customWidth="1"/>
    <col min="7694" max="7939" width="9.140625" style="10" customWidth="1"/>
    <col min="7940" max="7940" width="15.7109375" style="10" bestFit="1" customWidth="1"/>
    <col min="7941" max="7942" width="9.140625" style="10" customWidth="1"/>
    <col min="7943" max="7949" width="21.00390625" style="10" customWidth="1"/>
    <col min="7950" max="8195" width="9.140625" style="10" customWidth="1"/>
    <col min="8196" max="8196" width="15.7109375" style="10" bestFit="1" customWidth="1"/>
    <col min="8197" max="8198" width="9.140625" style="10" customWidth="1"/>
    <col min="8199" max="8205" width="21.00390625" style="10" customWidth="1"/>
    <col min="8206" max="8451" width="9.140625" style="10" customWidth="1"/>
    <col min="8452" max="8452" width="15.7109375" style="10" bestFit="1" customWidth="1"/>
    <col min="8453" max="8454" width="9.140625" style="10" customWidth="1"/>
    <col min="8455" max="8461" width="21.00390625" style="10" customWidth="1"/>
    <col min="8462" max="8707" width="9.140625" style="10" customWidth="1"/>
    <col min="8708" max="8708" width="15.7109375" style="10" bestFit="1" customWidth="1"/>
    <col min="8709" max="8710" width="9.140625" style="10" customWidth="1"/>
    <col min="8711" max="8717" width="21.00390625" style="10" customWidth="1"/>
    <col min="8718" max="8963" width="9.140625" style="10" customWidth="1"/>
    <col min="8964" max="8964" width="15.7109375" style="10" bestFit="1" customWidth="1"/>
    <col min="8965" max="8966" width="9.140625" style="10" customWidth="1"/>
    <col min="8967" max="8973" width="21.00390625" style="10" customWidth="1"/>
    <col min="8974" max="9219" width="9.140625" style="10" customWidth="1"/>
    <col min="9220" max="9220" width="15.7109375" style="10" bestFit="1" customWidth="1"/>
    <col min="9221" max="9222" width="9.140625" style="10" customWidth="1"/>
    <col min="9223" max="9229" width="21.00390625" style="10" customWidth="1"/>
    <col min="9230" max="9475" width="9.140625" style="10" customWidth="1"/>
    <col min="9476" max="9476" width="15.7109375" style="10" bestFit="1" customWidth="1"/>
    <col min="9477" max="9478" width="9.140625" style="10" customWidth="1"/>
    <col min="9479" max="9485" width="21.00390625" style="10" customWidth="1"/>
    <col min="9486" max="9731" width="9.140625" style="10" customWidth="1"/>
    <col min="9732" max="9732" width="15.7109375" style="10" bestFit="1" customWidth="1"/>
    <col min="9733" max="9734" width="9.140625" style="10" customWidth="1"/>
    <col min="9735" max="9741" width="21.00390625" style="10" customWidth="1"/>
    <col min="9742" max="9987" width="9.140625" style="10" customWidth="1"/>
    <col min="9988" max="9988" width="15.7109375" style="10" bestFit="1" customWidth="1"/>
    <col min="9989" max="9990" width="9.140625" style="10" customWidth="1"/>
    <col min="9991" max="9997" width="21.00390625" style="10" customWidth="1"/>
    <col min="9998" max="10243" width="9.140625" style="10" customWidth="1"/>
    <col min="10244" max="10244" width="15.7109375" style="10" bestFit="1" customWidth="1"/>
    <col min="10245" max="10246" width="9.140625" style="10" customWidth="1"/>
    <col min="10247" max="10253" width="21.00390625" style="10" customWidth="1"/>
    <col min="10254" max="10499" width="9.140625" style="10" customWidth="1"/>
    <col min="10500" max="10500" width="15.7109375" style="10" bestFit="1" customWidth="1"/>
    <col min="10501" max="10502" width="9.140625" style="10" customWidth="1"/>
    <col min="10503" max="10509" width="21.00390625" style="10" customWidth="1"/>
    <col min="10510" max="10755" width="9.140625" style="10" customWidth="1"/>
    <col min="10756" max="10756" width="15.7109375" style="10" bestFit="1" customWidth="1"/>
    <col min="10757" max="10758" width="9.140625" style="10" customWidth="1"/>
    <col min="10759" max="10765" width="21.00390625" style="10" customWidth="1"/>
    <col min="10766" max="11011" width="9.140625" style="10" customWidth="1"/>
    <col min="11012" max="11012" width="15.7109375" style="10" bestFit="1" customWidth="1"/>
    <col min="11013" max="11014" width="9.140625" style="10" customWidth="1"/>
    <col min="11015" max="11021" width="21.00390625" style="10" customWidth="1"/>
    <col min="11022" max="11267" width="9.140625" style="10" customWidth="1"/>
    <col min="11268" max="11268" width="15.7109375" style="10" bestFit="1" customWidth="1"/>
    <col min="11269" max="11270" width="9.140625" style="10" customWidth="1"/>
    <col min="11271" max="11277" width="21.00390625" style="10" customWidth="1"/>
    <col min="11278" max="11523" width="9.140625" style="10" customWidth="1"/>
    <col min="11524" max="11524" width="15.7109375" style="10" bestFit="1" customWidth="1"/>
    <col min="11525" max="11526" width="9.140625" style="10" customWidth="1"/>
    <col min="11527" max="11533" width="21.00390625" style="10" customWidth="1"/>
    <col min="11534" max="11779" width="9.140625" style="10" customWidth="1"/>
    <col min="11780" max="11780" width="15.7109375" style="10" bestFit="1" customWidth="1"/>
    <col min="11781" max="11782" width="9.140625" style="10" customWidth="1"/>
    <col min="11783" max="11789" width="21.00390625" style="10" customWidth="1"/>
    <col min="11790" max="12035" width="9.140625" style="10" customWidth="1"/>
    <col min="12036" max="12036" width="15.7109375" style="10" bestFit="1" customWidth="1"/>
    <col min="12037" max="12038" width="9.140625" style="10" customWidth="1"/>
    <col min="12039" max="12045" width="21.00390625" style="10" customWidth="1"/>
    <col min="12046" max="12291" width="9.140625" style="10" customWidth="1"/>
    <col min="12292" max="12292" width="15.7109375" style="10" bestFit="1" customWidth="1"/>
    <col min="12293" max="12294" width="9.140625" style="10" customWidth="1"/>
    <col min="12295" max="12301" width="21.00390625" style="10" customWidth="1"/>
    <col min="12302" max="12547" width="9.140625" style="10" customWidth="1"/>
    <col min="12548" max="12548" width="15.7109375" style="10" bestFit="1" customWidth="1"/>
    <col min="12549" max="12550" width="9.140625" style="10" customWidth="1"/>
    <col min="12551" max="12557" width="21.00390625" style="10" customWidth="1"/>
    <col min="12558" max="12803" width="9.140625" style="10" customWidth="1"/>
    <col min="12804" max="12804" width="15.7109375" style="10" bestFit="1" customWidth="1"/>
    <col min="12805" max="12806" width="9.140625" style="10" customWidth="1"/>
    <col min="12807" max="12813" width="21.00390625" style="10" customWidth="1"/>
    <col min="12814" max="13059" width="9.140625" style="10" customWidth="1"/>
    <col min="13060" max="13060" width="15.7109375" style="10" bestFit="1" customWidth="1"/>
    <col min="13061" max="13062" width="9.140625" style="10" customWidth="1"/>
    <col min="13063" max="13069" width="21.00390625" style="10" customWidth="1"/>
    <col min="13070" max="13315" width="9.140625" style="10" customWidth="1"/>
    <col min="13316" max="13316" width="15.7109375" style="10" bestFit="1" customWidth="1"/>
    <col min="13317" max="13318" width="9.140625" style="10" customWidth="1"/>
    <col min="13319" max="13325" width="21.00390625" style="10" customWidth="1"/>
    <col min="13326" max="13571" width="9.140625" style="10" customWidth="1"/>
    <col min="13572" max="13572" width="15.7109375" style="10" bestFit="1" customWidth="1"/>
    <col min="13573" max="13574" width="9.140625" style="10" customWidth="1"/>
    <col min="13575" max="13581" width="21.00390625" style="10" customWidth="1"/>
    <col min="13582" max="13827" width="9.140625" style="10" customWidth="1"/>
    <col min="13828" max="13828" width="15.7109375" style="10" bestFit="1" customWidth="1"/>
    <col min="13829" max="13830" width="9.140625" style="10" customWidth="1"/>
    <col min="13831" max="13837" width="21.00390625" style="10" customWidth="1"/>
    <col min="13838" max="14083" width="9.140625" style="10" customWidth="1"/>
    <col min="14084" max="14084" width="15.7109375" style="10" bestFit="1" customWidth="1"/>
    <col min="14085" max="14086" width="9.140625" style="10" customWidth="1"/>
    <col min="14087" max="14093" width="21.00390625" style="10" customWidth="1"/>
    <col min="14094" max="14339" width="9.140625" style="10" customWidth="1"/>
    <col min="14340" max="14340" width="15.7109375" style="10" bestFit="1" customWidth="1"/>
    <col min="14341" max="14342" width="9.140625" style="10" customWidth="1"/>
    <col min="14343" max="14349" width="21.00390625" style="10" customWidth="1"/>
    <col min="14350" max="14595" width="9.140625" style="10" customWidth="1"/>
    <col min="14596" max="14596" width="15.7109375" style="10" bestFit="1" customWidth="1"/>
    <col min="14597" max="14598" width="9.140625" style="10" customWidth="1"/>
    <col min="14599" max="14605" width="21.00390625" style="10" customWidth="1"/>
    <col min="14606" max="14851" width="9.140625" style="10" customWidth="1"/>
    <col min="14852" max="14852" width="15.7109375" style="10" bestFit="1" customWidth="1"/>
    <col min="14853" max="14854" width="9.140625" style="10" customWidth="1"/>
    <col min="14855" max="14861" width="21.00390625" style="10" customWidth="1"/>
    <col min="14862" max="15107" width="9.140625" style="10" customWidth="1"/>
    <col min="15108" max="15108" width="15.7109375" style="10" bestFit="1" customWidth="1"/>
    <col min="15109" max="15110" width="9.140625" style="10" customWidth="1"/>
    <col min="15111" max="15117" width="21.00390625" style="10" customWidth="1"/>
    <col min="15118" max="15363" width="9.140625" style="10" customWidth="1"/>
    <col min="15364" max="15364" width="15.7109375" style="10" bestFit="1" customWidth="1"/>
    <col min="15365" max="15366" width="9.140625" style="10" customWidth="1"/>
    <col min="15367" max="15373" width="21.00390625" style="10" customWidth="1"/>
    <col min="15374" max="15619" width="9.140625" style="10" customWidth="1"/>
    <col min="15620" max="15620" width="15.7109375" style="10" bestFit="1" customWidth="1"/>
    <col min="15621" max="15622" width="9.140625" style="10" customWidth="1"/>
    <col min="15623" max="15629" width="21.00390625" style="10" customWidth="1"/>
    <col min="15630" max="15875" width="9.140625" style="10" customWidth="1"/>
    <col min="15876" max="15876" width="15.7109375" style="10" bestFit="1" customWidth="1"/>
    <col min="15877" max="15878" width="9.140625" style="10" customWidth="1"/>
    <col min="15879" max="15885" width="21.00390625" style="10" customWidth="1"/>
    <col min="15886" max="16131" width="9.140625" style="10" customWidth="1"/>
    <col min="16132" max="16132" width="15.7109375" style="10" bestFit="1" customWidth="1"/>
    <col min="16133" max="16134" width="9.140625" style="10" customWidth="1"/>
    <col min="16135" max="16141" width="21.00390625" style="10" customWidth="1"/>
    <col min="16142" max="16384" width="9.140625" style="10" customWidth="1"/>
  </cols>
  <sheetData>
    <row r="1" spans="1:13" ht="27.7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20.25" customHeight="1">
      <c r="A3" s="3" t="s">
        <v>0</v>
      </c>
      <c r="B3" s="4" t="s">
        <v>1</v>
      </c>
      <c r="C3" s="5" t="s">
        <v>24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32</v>
      </c>
      <c r="K3" s="5" t="s">
        <v>33</v>
      </c>
      <c r="L3" s="6" t="s">
        <v>34</v>
      </c>
      <c r="M3" s="7" t="s">
        <v>35</v>
      </c>
    </row>
    <row r="4" spans="1:13" ht="44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8"/>
      <c r="M4" s="7"/>
    </row>
    <row r="5" spans="1:13" ht="12.75" customHeight="1">
      <c r="A5" s="1" t="s">
        <v>2</v>
      </c>
      <c r="B5" s="2">
        <v>49</v>
      </c>
      <c r="C5" s="19">
        <v>7</v>
      </c>
      <c r="D5" s="17">
        <v>4</v>
      </c>
      <c r="E5" s="11">
        <v>1</v>
      </c>
      <c r="F5" s="11">
        <f>C5</f>
        <v>7</v>
      </c>
      <c r="G5" s="11">
        <v>1</v>
      </c>
      <c r="H5" s="11">
        <f>C5</f>
        <v>7</v>
      </c>
      <c r="I5" s="11">
        <v>3</v>
      </c>
      <c r="J5" s="11"/>
      <c r="K5" s="11"/>
      <c r="L5" s="11"/>
      <c r="M5" s="12">
        <f>I5+J5</f>
        <v>3</v>
      </c>
    </row>
    <row r="6" spans="1:13" ht="12.75" customHeight="1">
      <c r="A6" s="1"/>
      <c r="B6" s="2"/>
      <c r="C6" s="19"/>
      <c r="D6" s="17"/>
      <c r="E6" s="11"/>
      <c r="F6" s="11"/>
      <c r="G6" s="11"/>
      <c r="H6" s="11"/>
      <c r="I6" s="11"/>
      <c r="J6" s="11"/>
      <c r="K6" s="11"/>
      <c r="L6" s="11"/>
      <c r="M6" s="12"/>
    </row>
    <row r="7" spans="1:13" ht="12.75" customHeight="1">
      <c r="A7" s="1"/>
      <c r="B7" s="2"/>
      <c r="C7" s="19"/>
      <c r="D7" s="17"/>
      <c r="E7" s="11"/>
      <c r="F7" s="11"/>
      <c r="G7" s="11"/>
      <c r="H7" s="11"/>
      <c r="I7" s="11"/>
      <c r="J7" s="11"/>
      <c r="K7" s="11"/>
      <c r="L7" s="11"/>
      <c r="M7" s="12"/>
    </row>
    <row r="8" spans="1:13" ht="12.75" customHeight="1">
      <c r="A8" s="1" t="s">
        <v>3</v>
      </c>
      <c r="B8" s="2">
        <v>68</v>
      </c>
      <c r="C8" s="19">
        <v>6</v>
      </c>
      <c r="D8" s="17">
        <v>5</v>
      </c>
      <c r="E8" s="11">
        <v>1</v>
      </c>
      <c r="F8" s="11">
        <f aca="true" t="shared" si="0" ref="F8:F39">C8</f>
        <v>6</v>
      </c>
      <c r="G8" s="11">
        <v>1</v>
      </c>
      <c r="H8" s="11">
        <f aca="true" t="shared" si="1" ref="H8:H39">C8</f>
        <v>6</v>
      </c>
      <c r="I8" s="11">
        <v>1</v>
      </c>
      <c r="J8" s="11">
        <v>4</v>
      </c>
      <c r="K8" s="11"/>
      <c r="L8" s="11"/>
      <c r="M8" s="12">
        <f aca="true" t="shared" si="2" ref="M8:M37">I8+J8</f>
        <v>5</v>
      </c>
    </row>
    <row r="9" spans="1:13" ht="12.75" customHeight="1">
      <c r="A9" s="1"/>
      <c r="B9" s="2"/>
      <c r="C9" s="19"/>
      <c r="D9" s="17"/>
      <c r="E9" s="11"/>
      <c r="F9" s="11"/>
      <c r="G9" s="11"/>
      <c r="H9" s="11"/>
      <c r="I9" s="11"/>
      <c r="J9" s="11"/>
      <c r="K9" s="11"/>
      <c r="L9" s="11"/>
      <c r="M9" s="12"/>
    </row>
    <row r="10" spans="1:13" ht="12.75" customHeight="1">
      <c r="A10" s="1"/>
      <c r="B10" s="2"/>
      <c r="C10" s="19"/>
      <c r="D10" s="17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12.75" customHeight="1">
      <c r="A11" s="1" t="s">
        <v>4</v>
      </c>
      <c r="B11" s="2">
        <v>54</v>
      </c>
      <c r="C11" s="19">
        <v>5</v>
      </c>
      <c r="D11" s="17"/>
      <c r="E11" s="11">
        <v>1</v>
      </c>
      <c r="F11" s="11">
        <f aca="true" t="shared" si="3" ref="F11:F42">C11</f>
        <v>5</v>
      </c>
      <c r="G11" s="11">
        <v>1</v>
      </c>
      <c r="H11" s="11">
        <f aca="true" t="shared" si="4" ref="H11:H42">C11</f>
        <v>5</v>
      </c>
      <c r="I11" s="11">
        <v>5</v>
      </c>
      <c r="J11" s="11"/>
      <c r="K11" s="11"/>
      <c r="L11" s="11"/>
      <c r="M11" s="12">
        <f aca="true" t="shared" si="5" ref="M11:M37">I11+J11</f>
        <v>5</v>
      </c>
    </row>
    <row r="12" spans="1:13" ht="12.75" customHeight="1">
      <c r="A12" s="1"/>
      <c r="B12" s="2"/>
      <c r="C12" s="19"/>
      <c r="D12" s="17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2.75" customHeight="1">
      <c r="A13" s="1"/>
      <c r="B13" s="2"/>
      <c r="C13" s="19"/>
      <c r="D13" s="17"/>
      <c r="E13" s="11"/>
      <c r="F13" s="11"/>
      <c r="G13" s="11"/>
      <c r="H13" s="11"/>
      <c r="I13" s="11"/>
      <c r="J13" s="11"/>
      <c r="K13" s="11"/>
      <c r="L13" s="11"/>
      <c r="M13" s="12"/>
    </row>
    <row r="14" spans="1:13" ht="12.75" customHeight="1">
      <c r="A14" s="1" t="s">
        <v>5</v>
      </c>
      <c r="B14" s="2">
        <v>56</v>
      </c>
      <c r="C14" s="19">
        <v>3</v>
      </c>
      <c r="D14" s="17"/>
      <c r="E14" s="11">
        <v>1</v>
      </c>
      <c r="F14" s="11">
        <f aca="true" t="shared" si="6" ref="F14:F45">C14</f>
        <v>3</v>
      </c>
      <c r="G14" s="11">
        <v>1</v>
      </c>
      <c r="H14" s="11">
        <f aca="true" t="shared" si="7" ref="H14:H45">C14</f>
        <v>3</v>
      </c>
      <c r="I14" s="11">
        <v>1</v>
      </c>
      <c r="J14" s="11"/>
      <c r="K14" s="11"/>
      <c r="L14" s="11"/>
      <c r="M14" s="12">
        <f aca="true" t="shared" si="8" ref="M14:M37">I14+J14</f>
        <v>1</v>
      </c>
    </row>
    <row r="15" spans="1:13" ht="12.75" customHeight="1">
      <c r="A15" s="1"/>
      <c r="B15" s="2"/>
      <c r="C15" s="19"/>
      <c r="D15" s="17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12.75" customHeight="1">
      <c r="A16" s="1"/>
      <c r="B16" s="2"/>
      <c r="C16" s="19"/>
      <c r="D16" s="17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2.75" customHeight="1">
      <c r="A17" s="1" t="s">
        <v>6</v>
      </c>
      <c r="B17" s="2">
        <v>59</v>
      </c>
      <c r="C17" s="19">
        <v>6</v>
      </c>
      <c r="D17" s="17">
        <v>3</v>
      </c>
      <c r="E17" s="11">
        <v>1</v>
      </c>
      <c r="F17" s="11">
        <f aca="true" t="shared" si="9" ref="F17:F48">C17</f>
        <v>6</v>
      </c>
      <c r="G17" s="11">
        <v>1</v>
      </c>
      <c r="H17" s="11">
        <f aca="true" t="shared" si="10" ref="H17:H48">C17</f>
        <v>6</v>
      </c>
      <c r="I17" s="11">
        <v>3</v>
      </c>
      <c r="J17" s="11">
        <v>1</v>
      </c>
      <c r="K17" s="11"/>
      <c r="L17" s="11"/>
      <c r="M17" s="12">
        <f aca="true" t="shared" si="11" ref="M17:M37">I17+J17</f>
        <v>4</v>
      </c>
    </row>
    <row r="18" spans="1:13" ht="12.75" customHeight="1">
      <c r="A18" s="1"/>
      <c r="B18" s="2"/>
      <c r="C18" s="19"/>
      <c r="D18" s="17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12.75" customHeight="1">
      <c r="A19" s="1"/>
      <c r="B19" s="2"/>
      <c r="C19" s="19"/>
      <c r="D19" s="17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2.75" customHeight="1">
      <c r="A20" s="1" t="s">
        <v>6</v>
      </c>
      <c r="B20" s="2">
        <v>169</v>
      </c>
      <c r="C20" s="19">
        <v>6</v>
      </c>
      <c r="D20" s="17">
        <v>2</v>
      </c>
      <c r="E20" s="11">
        <v>1</v>
      </c>
      <c r="F20" s="11">
        <f aca="true" t="shared" si="12" ref="F20:F51">C20</f>
        <v>6</v>
      </c>
      <c r="G20" s="11">
        <v>1</v>
      </c>
      <c r="H20" s="11">
        <f aca="true" t="shared" si="13" ref="H20:H51">C20</f>
        <v>6</v>
      </c>
      <c r="I20" s="11">
        <v>5</v>
      </c>
      <c r="J20" s="11"/>
      <c r="K20" s="11"/>
      <c r="L20" s="11"/>
      <c r="M20" s="12">
        <f aca="true" t="shared" si="14" ref="M20:M37">I20+J20</f>
        <v>5</v>
      </c>
    </row>
    <row r="21" spans="1:13" ht="12.75" customHeight="1">
      <c r="A21" s="1"/>
      <c r="B21" s="2"/>
      <c r="C21" s="19"/>
      <c r="D21" s="17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12.75" customHeight="1">
      <c r="A22" s="1"/>
      <c r="B22" s="2"/>
      <c r="C22" s="19"/>
      <c r="D22" s="17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12.75" customHeight="1">
      <c r="A23" s="1" t="s">
        <v>5</v>
      </c>
      <c r="B23" s="2">
        <v>61</v>
      </c>
      <c r="C23" s="19">
        <v>3</v>
      </c>
      <c r="D23" s="17"/>
      <c r="E23" s="11">
        <v>1</v>
      </c>
      <c r="F23" s="11">
        <f aca="true" t="shared" si="15" ref="F23:F54">C23</f>
        <v>3</v>
      </c>
      <c r="G23" s="11">
        <v>1</v>
      </c>
      <c r="H23" s="11">
        <f aca="true" t="shared" si="16" ref="H23:H54">C23</f>
        <v>3</v>
      </c>
      <c r="I23" s="11">
        <v>3</v>
      </c>
      <c r="J23" s="11"/>
      <c r="K23" s="11"/>
      <c r="L23" s="11"/>
      <c r="M23" s="12">
        <f aca="true" t="shared" si="17" ref="M23:M37">I23+J23</f>
        <v>3</v>
      </c>
    </row>
    <row r="24" spans="1:13" ht="12.75" customHeight="1">
      <c r="A24" s="1"/>
      <c r="B24" s="2"/>
      <c r="C24" s="19"/>
      <c r="D24" s="17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12.75" customHeight="1">
      <c r="A25" s="1"/>
      <c r="B25" s="2"/>
      <c r="C25" s="19"/>
      <c r="D25" s="17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12.75" customHeight="1">
      <c r="A26" s="1" t="s">
        <v>7</v>
      </c>
      <c r="B26" s="2">
        <v>86</v>
      </c>
      <c r="C26" s="19">
        <v>2</v>
      </c>
      <c r="D26" s="17">
        <v>1</v>
      </c>
      <c r="E26" s="11">
        <v>1</v>
      </c>
      <c r="F26" s="11">
        <f aca="true" t="shared" si="18" ref="F26:F57">C26</f>
        <v>2</v>
      </c>
      <c r="G26" s="11">
        <v>1</v>
      </c>
      <c r="H26" s="11">
        <f aca="true" t="shared" si="19" ref="H26:H57">C26</f>
        <v>2</v>
      </c>
      <c r="I26" s="11"/>
      <c r="J26" s="11">
        <v>2</v>
      </c>
      <c r="K26" s="11"/>
      <c r="L26" s="11"/>
      <c r="M26" s="12">
        <f aca="true" t="shared" si="20" ref="M26:M37">I26+J26</f>
        <v>2</v>
      </c>
    </row>
    <row r="27" spans="1:13" ht="12.75" customHeight="1">
      <c r="A27" s="1"/>
      <c r="B27" s="2"/>
      <c r="C27" s="19"/>
      <c r="D27" s="17"/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12.75" customHeight="1">
      <c r="A28" s="1"/>
      <c r="B28" s="2"/>
      <c r="C28" s="19"/>
      <c r="D28" s="17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2.75" customHeight="1">
      <c r="A29" s="1" t="s">
        <v>8</v>
      </c>
      <c r="B29" s="2">
        <v>115</v>
      </c>
      <c r="C29" s="19">
        <v>14</v>
      </c>
      <c r="D29" s="17">
        <v>6</v>
      </c>
      <c r="E29" s="11">
        <v>1</v>
      </c>
      <c r="F29" s="11">
        <f aca="true" t="shared" si="21" ref="F29:F60">C29</f>
        <v>14</v>
      </c>
      <c r="G29" s="11">
        <v>1</v>
      </c>
      <c r="H29" s="11">
        <f aca="true" t="shared" si="22" ref="H29:H60">C29</f>
        <v>14</v>
      </c>
      <c r="I29" s="11">
        <v>6</v>
      </c>
      <c r="J29" s="11">
        <v>4</v>
      </c>
      <c r="K29" s="11"/>
      <c r="L29" s="11"/>
      <c r="M29" s="12">
        <f aca="true" t="shared" si="23" ref="M29:M37">I29+J29</f>
        <v>10</v>
      </c>
    </row>
    <row r="30" spans="1:13" ht="12.75" customHeight="1">
      <c r="A30" s="1"/>
      <c r="B30" s="2"/>
      <c r="C30" s="19"/>
      <c r="D30" s="17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2.75" customHeight="1">
      <c r="A31" s="1"/>
      <c r="B31" s="2"/>
      <c r="C31" s="19"/>
      <c r="D31" s="17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12.75" customHeight="1">
      <c r="A32" s="1" t="s">
        <v>9</v>
      </c>
      <c r="B32" s="2">
        <v>204</v>
      </c>
      <c r="C32" s="19">
        <v>12</v>
      </c>
      <c r="D32" s="17">
        <v>8</v>
      </c>
      <c r="E32" s="11">
        <v>1</v>
      </c>
      <c r="F32" s="11">
        <f aca="true" t="shared" si="24" ref="F32:F63">C32</f>
        <v>12</v>
      </c>
      <c r="G32" s="11">
        <v>1</v>
      </c>
      <c r="H32" s="11">
        <f aca="true" t="shared" si="25" ref="H32:H63">C32</f>
        <v>12</v>
      </c>
      <c r="I32" s="11">
        <v>7</v>
      </c>
      <c r="J32" s="11">
        <v>5</v>
      </c>
      <c r="K32" s="11"/>
      <c r="L32" s="11"/>
      <c r="M32" s="12">
        <f aca="true" t="shared" si="26" ref="M32:M37">I32+J32</f>
        <v>12</v>
      </c>
    </row>
    <row r="33" spans="1:13" ht="12.75" customHeight="1">
      <c r="A33" s="1"/>
      <c r="B33" s="2"/>
      <c r="C33" s="19"/>
      <c r="D33" s="17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2.75" customHeight="1">
      <c r="A34" s="1"/>
      <c r="B34" s="2"/>
      <c r="C34" s="19"/>
      <c r="D34" s="17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2.75" customHeight="1">
      <c r="A35" s="1" t="s">
        <v>10</v>
      </c>
      <c r="B35" s="2">
        <v>222</v>
      </c>
      <c r="C35" s="19">
        <v>12</v>
      </c>
      <c r="D35" s="17">
        <v>12</v>
      </c>
      <c r="E35" s="11">
        <v>1</v>
      </c>
      <c r="F35" s="11">
        <f aca="true" t="shared" si="27" ref="F35:F66">C35</f>
        <v>12</v>
      </c>
      <c r="G35" s="11">
        <v>1</v>
      </c>
      <c r="H35" s="11">
        <f aca="true" t="shared" si="28" ref="H35:H66">C35</f>
        <v>12</v>
      </c>
      <c r="I35" s="11">
        <v>2</v>
      </c>
      <c r="J35" s="11"/>
      <c r="K35" s="11">
        <v>22</v>
      </c>
      <c r="L35" s="11"/>
      <c r="M35" s="12">
        <f aca="true" t="shared" si="29" ref="M35:M37">I35+J35</f>
        <v>2</v>
      </c>
    </row>
    <row r="36" spans="1:13" ht="12.75" customHeight="1">
      <c r="A36" s="1"/>
      <c r="B36" s="2"/>
      <c r="C36" s="19"/>
      <c r="D36" s="17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2.75" customHeight="1">
      <c r="A37" s="1"/>
      <c r="B37" s="2"/>
      <c r="C37" s="19"/>
      <c r="D37" s="17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12.75" customHeight="1">
      <c r="A38" s="1" t="s">
        <v>7</v>
      </c>
      <c r="B38" s="2">
        <v>235</v>
      </c>
      <c r="C38" s="19">
        <v>24</v>
      </c>
      <c r="D38" s="17">
        <f>C38</f>
        <v>24</v>
      </c>
      <c r="E38" s="11">
        <v>1</v>
      </c>
      <c r="F38" s="11">
        <f aca="true" t="shared" si="30" ref="F38:F69">C38</f>
        <v>24</v>
      </c>
      <c r="G38" s="11">
        <v>1</v>
      </c>
      <c r="H38" s="11">
        <f aca="true" t="shared" si="31" ref="H38:H69">C38</f>
        <v>24</v>
      </c>
      <c r="I38" s="11"/>
      <c r="J38" s="11"/>
      <c r="K38" s="11"/>
      <c r="L38" s="11"/>
      <c r="M38" s="12"/>
    </row>
    <row r="39" spans="1:13" ht="12.75" customHeight="1">
      <c r="A39" s="1"/>
      <c r="B39" s="2"/>
      <c r="C39" s="19"/>
      <c r="D39" s="17"/>
      <c r="E39" s="11"/>
      <c r="F39" s="11"/>
      <c r="G39" s="11"/>
      <c r="H39" s="11"/>
      <c r="I39" s="11"/>
      <c r="J39" s="11"/>
      <c r="K39" s="11"/>
      <c r="L39" s="11"/>
      <c r="M39" s="12"/>
    </row>
    <row r="40" spans="1:13" ht="12.75" customHeight="1">
      <c r="A40" s="1"/>
      <c r="B40" s="2"/>
      <c r="C40" s="19"/>
      <c r="D40" s="17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12.75" customHeight="1">
      <c r="A41" s="1" t="s">
        <v>7</v>
      </c>
      <c r="B41" s="2">
        <v>236</v>
      </c>
      <c r="C41" s="19">
        <v>24</v>
      </c>
      <c r="D41" s="17">
        <f aca="true" t="shared" si="32" ref="D41">C41</f>
        <v>24</v>
      </c>
      <c r="E41" s="11">
        <v>1</v>
      </c>
      <c r="F41" s="11">
        <f aca="true" t="shared" si="33" ref="F41:F72">C41</f>
        <v>24</v>
      </c>
      <c r="G41" s="11">
        <v>1</v>
      </c>
      <c r="H41" s="11">
        <f aca="true" t="shared" si="34" ref="H41:H72">C41</f>
        <v>24</v>
      </c>
      <c r="I41" s="11"/>
      <c r="J41" s="11"/>
      <c r="K41" s="11"/>
      <c r="L41" s="11"/>
      <c r="M41" s="12"/>
    </row>
    <row r="42" spans="1:13" ht="12.75" customHeight="1">
      <c r="A42" s="1"/>
      <c r="B42" s="2"/>
      <c r="C42" s="19"/>
      <c r="D42" s="17"/>
      <c r="E42" s="11"/>
      <c r="F42" s="11"/>
      <c r="G42" s="11"/>
      <c r="H42" s="11"/>
      <c r="I42" s="11"/>
      <c r="J42" s="11"/>
      <c r="K42" s="11"/>
      <c r="L42" s="11"/>
      <c r="M42" s="12"/>
    </row>
    <row r="43" spans="1:13" ht="12.75" customHeight="1">
      <c r="A43" s="1"/>
      <c r="B43" s="2"/>
      <c r="C43" s="19"/>
      <c r="D43" s="17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12.75" customHeight="1">
      <c r="A44" s="1" t="s">
        <v>11</v>
      </c>
      <c r="B44" s="2">
        <v>237</v>
      </c>
      <c r="C44" s="19">
        <v>12</v>
      </c>
      <c r="D44" s="17">
        <f aca="true" t="shared" si="35" ref="D44">C44</f>
        <v>12</v>
      </c>
      <c r="E44" s="11">
        <v>1</v>
      </c>
      <c r="F44" s="11">
        <f aca="true" t="shared" si="36" ref="F44:F75">C44</f>
        <v>12</v>
      </c>
      <c r="G44" s="11">
        <v>1</v>
      </c>
      <c r="H44" s="11">
        <f aca="true" t="shared" si="37" ref="H44:H75">C44</f>
        <v>12</v>
      </c>
      <c r="I44" s="11"/>
      <c r="J44" s="11"/>
      <c r="K44" s="11"/>
      <c r="L44" s="11"/>
      <c r="M44" s="12"/>
    </row>
    <row r="45" spans="1:13" ht="12.75" customHeight="1">
      <c r="A45" s="1"/>
      <c r="B45" s="2"/>
      <c r="C45" s="19"/>
      <c r="D45" s="17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2.75" customHeight="1">
      <c r="A46" s="1"/>
      <c r="B46" s="2"/>
      <c r="C46" s="19"/>
      <c r="D46" s="17"/>
      <c r="E46" s="11"/>
      <c r="F46" s="11"/>
      <c r="G46" s="11"/>
      <c r="H46" s="11"/>
      <c r="I46" s="11"/>
      <c r="J46" s="11"/>
      <c r="K46" s="11"/>
      <c r="L46" s="11"/>
      <c r="M46" s="12"/>
    </row>
    <row r="47" spans="1:13" ht="15" customHeight="1">
      <c r="A47" s="1" t="s">
        <v>11</v>
      </c>
      <c r="B47" s="2">
        <v>238</v>
      </c>
      <c r="C47" s="19">
        <v>8</v>
      </c>
      <c r="D47" s="17">
        <f aca="true" t="shared" si="38" ref="D47">C47</f>
        <v>8</v>
      </c>
      <c r="E47" s="11">
        <v>1</v>
      </c>
      <c r="F47" s="11">
        <f aca="true" t="shared" si="39" ref="F47:F78">C47</f>
        <v>8</v>
      </c>
      <c r="G47" s="11">
        <v>1</v>
      </c>
      <c r="H47" s="11">
        <f aca="true" t="shared" si="40" ref="H47:H78">C47</f>
        <v>8</v>
      </c>
      <c r="I47" s="11"/>
      <c r="J47" s="11"/>
      <c r="K47" s="11"/>
      <c r="L47" s="11"/>
      <c r="M47" s="12"/>
    </row>
    <row r="48" spans="1:13" ht="15" customHeight="1">
      <c r="A48" s="1"/>
      <c r="B48" s="2"/>
      <c r="C48" s="19"/>
      <c r="D48" s="17"/>
      <c r="E48" s="11"/>
      <c r="F48" s="11"/>
      <c r="G48" s="11"/>
      <c r="H48" s="11"/>
      <c r="I48" s="11"/>
      <c r="J48" s="11"/>
      <c r="K48" s="11"/>
      <c r="L48" s="11"/>
      <c r="M48" s="12"/>
    </row>
    <row r="49" spans="1:13" ht="15" customHeight="1">
      <c r="A49" s="1"/>
      <c r="B49" s="2"/>
      <c r="C49" s="19"/>
      <c r="D49" s="17"/>
      <c r="E49" s="11"/>
      <c r="F49" s="11"/>
      <c r="G49" s="11"/>
      <c r="H49" s="11"/>
      <c r="I49" s="11"/>
      <c r="J49" s="11"/>
      <c r="K49" s="11"/>
      <c r="L49" s="11"/>
      <c r="M49" s="12"/>
    </row>
    <row r="50" spans="1:13" ht="15" customHeight="1">
      <c r="A50" s="1" t="s">
        <v>11</v>
      </c>
      <c r="B50" s="2">
        <v>241</v>
      </c>
      <c r="C50" s="19">
        <v>12</v>
      </c>
      <c r="D50" s="17">
        <f aca="true" t="shared" si="41" ref="D50">C50</f>
        <v>12</v>
      </c>
      <c r="E50" s="11">
        <v>1</v>
      </c>
      <c r="F50" s="11">
        <f aca="true" t="shared" si="42" ref="F50:F81">C50</f>
        <v>12</v>
      </c>
      <c r="G50" s="11">
        <v>1</v>
      </c>
      <c r="H50" s="11">
        <f aca="true" t="shared" si="43" ref="H50:H81">C50</f>
        <v>12</v>
      </c>
      <c r="I50" s="11"/>
      <c r="J50" s="11"/>
      <c r="K50" s="11"/>
      <c r="L50" s="11"/>
      <c r="M50" s="12"/>
    </row>
    <row r="51" spans="1:13" ht="15" customHeight="1">
      <c r="A51" s="1"/>
      <c r="B51" s="2"/>
      <c r="C51" s="19"/>
      <c r="D51" s="17"/>
      <c r="E51" s="11"/>
      <c r="F51" s="11"/>
      <c r="G51" s="11"/>
      <c r="H51" s="11"/>
      <c r="I51" s="11"/>
      <c r="J51" s="11"/>
      <c r="K51" s="11"/>
      <c r="L51" s="11"/>
      <c r="M51" s="12"/>
    </row>
    <row r="52" spans="1:13" ht="15" customHeight="1">
      <c r="A52" s="1"/>
      <c r="B52" s="2"/>
      <c r="C52" s="19"/>
      <c r="D52" s="17"/>
      <c r="E52" s="11"/>
      <c r="F52" s="11"/>
      <c r="G52" s="11"/>
      <c r="H52" s="11"/>
      <c r="I52" s="11"/>
      <c r="J52" s="11"/>
      <c r="K52" s="11"/>
      <c r="L52" s="11"/>
      <c r="M52" s="12"/>
    </row>
    <row r="53" spans="1:13" ht="15" customHeight="1">
      <c r="A53" s="1" t="s">
        <v>11</v>
      </c>
      <c r="B53" s="2">
        <v>242</v>
      </c>
      <c r="C53" s="19">
        <v>12</v>
      </c>
      <c r="D53" s="17">
        <f aca="true" t="shared" si="44" ref="D53">C53</f>
        <v>12</v>
      </c>
      <c r="E53" s="11">
        <v>1</v>
      </c>
      <c r="F53" s="11">
        <f aca="true" t="shared" si="45" ref="F53:F84">C53</f>
        <v>12</v>
      </c>
      <c r="G53" s="11">
        <v>1</v>
      </c>
      <c r="H53" s="11">
        <f aca="true" t="shared" si="46" ref="H53:H84">C53</f>
        <v>12</v>
      </c>
      <c r="I53" s="11"/>
      <c r="J53" s="11"/>
      <c r="K53" s="11"/>
      <c r="L53" s="11"/>
      <c r="M53" s="12"/>
    </row>
    <row r="54" spans="1:13" ht="15" customHeight="1">
      <c r="A54" s="1"/>
      <c r="B54" s="2"/>
      <c r="C54" s="19"/>
      <c r="D54" s="17"/>
      <c r="E54" s="11"/>
      <c r="F54" s="11"/>
      <c r="G54" s="11"/>
      <c r="H54" s="11"/>
      <c r="I54" s="11"/>
      <c r="J54" s="11"/>
      <c r="K54" s="11"/>
      <c r="L54" s="11"/>
      <c r="M54" s="12"/>
    </row>
    <row r="55" spans="1:13" ht="15" customHeight="1">
      <c r="A55" s="1"/>
      <c r="B55" s="2"/>
      <c r="C55" s="19"/>
      <c r="D55" s="17"/>
      <c r="E55" s="11"/>
      <c r="F55" s="11"/>
      <c r="G55" s="11"/>
      <c r="H55" s="11"/>
      <c r="I55" s="11"/>
      <c r="J55" s="11"/>
      <c r="K55" s="11"/>
      <c r="L55" s="11"/>
      <c r="M55" s="12"/>
    </row>
    <row r="56" spans="1:13" ht="15" customHeight="1">
      <c r="A56" s="1" t="s">
        <v>11</v>
      </c>
      <c r="B56" s="2">
        <v>243</v>
      </c>
      <c r="C56" s="19">
        <v>8</v>
      </c>
      <c r="D56" s="17">
        <f aca="true" t="shared" si="47" ref="D56">C56</f>
        <v>8</v>
      </c>
      <c r="E56" s="11">
        <v>1</v>
      </c>
      <c r="F56" s="11">
        <f aca="true" t="shared" si="48" ref="F56:F87">C56</f>
        <v>8</v>
      </c>
      <c r="G56" s="11">
        <v>1</v>
      </c>
      <c r="H56" s="11">
        <f aca="true" t="shared" si="49" ref="H56:H87">C56</f>
        <v>8</v>
      </c>
      <c r="I56" s="11"/>
      <c r="J56" s="11"/>
      <c r="K56" s="11"/>
      <c r="L56" s="11"/>
      <c r="M56" s="12"/>
    </row>
    <row r="57" spans="1:13" ht="15" customHeight="1">
      <c r="A57" s="1"/>
      <c r="B57" s="2"/>
      <c r="C57" s="19"/>
      <c r="D57" s="17"/>
      <c r="E57" s="11"/>
      <c r="F57" s="11"/>
      <c r="G57" s="11"/>
      <c r="H57" s="11"/>
      <c r="I57" s="11"/>
      <c r="J57" s="11"/>
      <c r="K57" s="11"/>
      <c r="L57" s="11"/>
      <c r="M57" s="12"/>
    </row>
    <row r="58" spans="1:13" ht="15" customHeight="1">
      <c r="A58" s="1"/>
      <c r="B58" s="2"/>
      <c r="C58" s="19"/>
      <c r="D58" s="17"/>
      <c r="E58" s="11"/>
      <c r="F58" s="11"/>
      <c r="G58" s="11"/>
      <c r="H58" s="11"/>
      <c r="I58" s="11"/>
      <c r="J58" s="11"/>
      <c r="K58" s="11"/>
      <c r="L58" s="11"/>
      <c r="M58" s="12"/>
    </row>
    <row r="59" spans="1:13" ht="15" customHeight="1">
      <c r="A59" s="1" t="s">
        <v>11</v>
      </c>
      <c r="B59" s="2">
        <v>244</v>
      </c>
      <c r="C59" s="19">
        <v>12</v>
      </c>
      <c r="D59" s="17">
        <f aca="true" t="shared" si="50" ref="D59">C59</f>
        <v>12</v>
      </c>
      <c r="E59" s="11">
        <v>1</v>
      </c>
      <c r="F59" s="11">
        <f aca="true" t="shared" si="51" ref="F59:F90">C59</f>
        <v>12</v>
      </c>
      <c r="G59" s="11">
        <v>1</v>
      </c>
      <c r="H59" s="11">
        <f aca="true" t="shared" si="52" ref="H59:H90">C59</f>
        <v>12</v>
      </c>
      <c r="I59" s="11"/>
      <c r="J59" s="11"/>
      <c r="K59" s="11"/>
      <c r="L59" s="11"/>
      <c r="M59" s="12"/>
    </row>
    <row r="60" spans="1:13" ht="15" customHeight="1">
      <c r="A60" s="1"/>
      <c r="B60" s="2"/>
      <c r="C60" s="19"/>
      <c r="D60" s="17"/>
      <c r="E60" s="11"/>
      <c r="F60" s="11"/>
      <c r="G60" s="11"/>
      <c r="H60" s="11"/>
      <c r="I60" s="11"/>
      <c r="J60" s="11"/>
      <c r="K60" s="11"/>
      <c r="L60" s="11"/>
      <c r="M60" s="12"/>
    </row>
    <row r="61" spans="1:13" ht="15" customHeight="1">
      <c r="A61" s="1"/>
      <c r="B61" s="2"/>
      <c r="C61" s="19"/>
      <c r="D61" s="17"/>
      <c r="E61" s="11"/>
      <c r="F61" s="11"/>
      <c r="G61" s="11"/>
      <c r="H61" s="11"/>
      <c r="I61" s="11"/>
      <c r="J61" s="11"/>
      <c r="K61" s="11"/>
      <c r="L61" s="11"/>
      <c r="M61" s="12"/>
    </row>
    <row r="62" spans="1:13" ht="15" customHeight="1">
      <c r="A62" s="1" t="s">
        <v>11</v>
      </c>
      <c r="B62" s="2">
        <v>245</v>
      </c>
      <c r="C62" s="19">
        <v>8</v>
      </c>
      <c r="D62" s="17">
        <f aca="true" t="shared" si="53" ref="D62">C62</f>
        <v>8</v>
      </c>
      <c r="E62" s="11">
        <v>1</v>
      </c>
      <c r="F62" s="11">
        <f aca="true" t="shared" si="54" ref="F62:F93">C62</f>
        <v>8</v>
      </c>
      <c r="G62" s="11">
        <v>1</v>
      </c>
      <c r="H62" s="11">
        <f aca="true" t="shared" si="55" ref="H62:H93">C62</f>
        <v>8</v>
      </c>
      <c r="I62" s="11"/>
      <c r="J62" s="11"/>
      <c r="K62" s="11"/>
      <c r="L62" s="11"/>
      <c r="M62" s="12"/>
    </row>
    <row r="63" spans="1:13" ht="15" customHeight="1">
      <c r="A63" s="1"/>
      <c r="B63" s="2"/>
      <c r="C63" s="19"/>
      <c r="D63" s="17"/>
      <c r="E63" s="11"/>
      <c r="F63" s="11"/>
      <c r="G63" s="11"/>
      <c r="H63" s="11"/>
      <c r="I63" s="11"/>
      <c r="J63" s="11"/>
      <c r="K63" s="11"/>
      <c r="L63" s="11"/>
      <c r="M63" s="12"/>
    </row>
    <row r="64" spans="1:13" ht="15" customHeight="1">
      <c r="A64" s="1"/>
      <c r="B64" s="2"/>
      <c r="C64" s="19"/>
      <c r="D64" s="17"/>
      <c r="E64" s="11"/>
      <c r="F64" s="11"/>
      <c r="G64" s="11"/>
      <c r="H64" s="11"/>
      <c r="I64" s="11"/>
      <c r="J64" s="11"/>
      <c r="K64" s="11"/>
      <c r="L64" s="11"/>
      <c r="M64" s="12"/>
    </row>
    <row r="65" spans="1:13" ht="15" customHeight="1">
      <c r="A65" s="1" t="s">
        <v>11</v>
      </c>
      <c r="B65" s="2">
        <v>246</v>
      </c>
      <c r="C65" s="19">
        <v>8</v>
      </c>
      <c r="D65" s="17">
        <f aca="true" t="shared" si="56" ref="D65">C65</f>
        <v>8</v>
      </c>
      <c r="E65" s="11">
        <v>1</v>
      </c>
      <c r="F65" s="11">
        <f aca="true" t="shared" si="57" ref="F65:F96">C65</f>
        <v>8</v>
      </c>
      <c r="G65" s="11">
        <v>1</v>
      </c>
      <c r="H65" s="11">
        <f aca="true" t="shared" si="58" ref="H65:H96">C65</f>
        <v>8</v>
      </c>
      <c r="I65" s="11"/>
      <c r="J65" s="11"/>
      <c r="K65" s="11"/>
      <c r="L65" s="11"/>
      <c r="M65" s="12"/>
    </row>
    <row r="66" spans="1:13" ht="15" customHeight="1">
      <c r="A66" s="1"/>
      <c r="B66" s="2"/>
      <c r="C66" s="19"/>
      <c r="D66" s="17"/>
      <c r="E66" s="11"/>
      <c r="F66" s="11"/>
      <c r="G66" s="11"/>
      <c r="H66" s="11"/>
      <c r="I66" s="11"/>
      <c r="J66" s="11"/>
      <c r="K66" s="11"/>
      <c r="L66" s="11"/>
      <c r="M66" s="12"/>
    </row>
    <row r="67" spans="1:13" ht="15" customHeight="1">
      <c r="A67" s="1"/>
      <c r="B67" s="2"/>
      <c r="C67" s="19"/>
      <c r="D67" s="17"/>
      <c r="E67" s="11"/>
      <c r="F67" s="11"/>
      <c r="G67" s="11"/>
      <c r="H67" s="11"/>
      <c r="I67" s="11"/>
      <c r="J67" s="11"/>
      <c r="K67" s="11"/>
      <c r="L67" s="11"/>
      <c r="M67" s="12"/>
    </row>
    <row r="68" spans="1:13" ht="15" customHeight="1">
      <c r="A68" s="1" t="s">
        <v>12</v>
      </c>
      <c r="B68" s="2">
        <v>247</v>
      </c>
      <c r="C68" s="19">
        <v>2</v>
      </c>
      <c r="D68" s="17">
        <f aca="true" t="shared" si="59" ref="D68">C68</f>
        <v>2</v>
      </c>
      <c r="E68" s="11">
        <v>1</v>
      </c>
      <c r="F68" s="11">
        <f aca="true" t="shared" si="60" ref="F68:F99">C68</f>
        <v>2</v>
      </c>
      <c r="G68" s="11">
        <v>1</v>
      </c>
      <c r="H68" s="11">
        <f aca="true" t="shared" si="61" ref="H68:H99">C68</f>
        <v>2</v>
      </c>
      <c r="I68" s="11"/>
      <c r="J68" s="11"/>
      <c r="K68" s="11"/>
      <c r="L68" s="11"/>
      <c r="M68" s="12"/>
    </row>
    <row r="69" spans="1:13" ht="15" customHeight="1">
      <c r="A69" s="1"/>
      <c r="B69" s="2"/>
      <c r="C69" s="19"/>
      <c r="D69" s="17"/>
      <c r="E69" s="11"/>
      <c r="F69" s="11"/>
      <c r="G69" s="11"/>
      <c r="H69" s="11"/>
      <c r="I69" s="11"/>
      <c r="J69" s="11"/>
      <c r="K69" s="11"/>
      <c r="L69" s="11"/>
      <c r="M69" s="12"/>
    </row>
    <row r="70" spans="1:13" ht="15" customHeight="1">
      <c r="A70" s="1"/>
      <c r="B70" s="2"/>
      <c r="C70" s="19"/>
      <c r="D70" s="17"/>
      <c r="E70" s="11"/>
      <c r="F70" s="11"/>
      <c r="G70" s="11"/>
      <c r="H70" s="11"/>
      <c r="I70" s="11"/>
      <c r="J70" s="11"/>
      <c r="K70" s="11"/>
      <c r="L70" s="11"/>
      <c r="M70" s="12"/>
    </row>
    <row r="71" spans="1:13" ht="15" customHeight="1">
      <c r="A71" s="1" t="s">
        <v>11</v>
      </c>
      <c r="B71" s="2">
        <v>247</v>
      </c>
      <c r="C71" s="19">
        <v>8</v>
      </c>
      <c r="D71" s="17">
        <f aca="true" t="shared" si="62" ref="D71">C71</f>
        <v>8</v>
      </c>
      <c r="E71" s="11">
        <v>1</v>
      </c>
      <c r="F71" s="11">
        <f aca="true" t="shared" si="63" ref="F71:F102">C71</f>
        <v>8</v>
      </c>
      <c r="G71" s="11">
        <v>1</v>
      </c>
      <c r="H71" s="11">
        <f aca="true" t="shared" si="64" ref="H71:H102">C71</f>
        <v>8</v>
      </c>
      <c r="I71" s="11"/>
      <c r="J71" s="11"/>
      <c r="K71" s="11"/>
      <c r="L71" s="11"/>
      <c r="M71" s="12"/>
    </row>
    <row r="72" spans="1:13" ht="15" customHeight="1">
      <c r="A72" s="1"/>
      <c r="B72" s="2"/>
      <c r="C72" s="19"/>
      <c r="D72" s="17"/>
      <c r="E72" s="11"/>
      <c r="F72" s="11"/>
      <c r="G72" s="11"/>
      <c r="H72" s="11"/>
      <c r="I72" s="11"/>
      <c r="J72" s="11"/>
      <c r="K72" s="11"/>
      <c r="L72" s="11"/>
      <c r="M72" s="12"/>
    </row>
    <row r="73" spans="1:13" ht="15" customHeight="1">
      <c r="A73" s="1"/>
      <c r="B73" s="2"/>
      <c r="C73" s="19"/>
      <c r="D73" s="17"/>
      <c r="E73" s="11"/>
      <c r="F73" s="11"/>
      <c r="G73" s="11"/>
      <c r="H73" s="11"/>
      <c r="I73" s="11"/>
      <c r="J73" s="11"/>
      <c r="K73" s="11"/>
      <c r="L73" s="11"/>
      <c r="M73" s="12"/>
    </row>
    <row r="74" spans="1:13" ht="15" customHeight="1">
      <c r="A74" s="1" t="s">
        <v>11</v>
      </c>
      <c r="B74" s="2">
        <v>248</v>
      </c>
      <c r="C74" s="19">
        <v>8</v>
      </c>
      <c r="D74" s="17">
        <f aca="true" t="shared" si="65" ref="D74">C74</f>
        <v>8</v>
      </c>
      <c r="E74" s="11">
        <v>1</v>
      </c>
      <c r="F74" s="11">
        <f aca="true" t="shared" si="66" ref="F74:F105">C74</f>
        <v>8</v>
      </c>
      <c r="G74" s="11">
        <v>1</v>
      </c>
      <c r="H74" s="11">
        <f aca="true" t="shared" si="67" ref="H74:H105">C74</f>
        <v>8</v>
      </c>
      <c r="I74" s="11"/>
      <c r="J74" s="11"/>
      <c r="K74" s="11"/>
      <c r="L74" s="11"/>
      <c r="M74" s="12"/>
    </row>
    <row r="75" spans="1:13" ht="15" customHeight="1">
      <c r="A75" s="1"/>
      <c r="B75" s="2"/>
      <c r="C75" s="19"/>
      <c r="D75" s="17"/>
      <c r="E75" s="11"/>
      <c r="F75" s="11"/>
      <c r="G75" s="11"/>
      <c r="H75" s="11"/>
      <c r="I75" s="11"/>
      <c r="J75" s="11"/>
      <c r="K75" s="11"/>
      <c r="L75" s="11"/>
      <c r="M75" s="12"/>
    </row>
    <row r="76" spans="1:13" ht="15" customHeight="1">
      <c r="A76" s="1"/>
      <c r="B76" s="2"/>
      <c r="C76" s="19"/>
      <c r="D76" s="17"/>
      <c r="E76" s="11"/>
      <c r="F76" s="11"/>
      <c r="G76" s="11"/>
      <c r="H76" s="11"/>
      <c r="I76" s="11"/>
      <c r="J76" s="11"/>
      <c r="K76" s="11"/>
      <c r="L76" s="11"/>
      <c r="M76" s="12"/>
    </row>
    <row r="77" spans="1:13" ht="15" customHeight="1">
      <c r="A77" s="1" t="s">
        <v>11</v>
      </c>
      <c r="B77" s="2">
        <v>249</v>
      </c>
      <c r="C77" s="19">
        <v>12</v>
      </c>
      <c r="D77" s="17">
        <f aca="true" t="shared" si="68" ref="D77">C77</f>
        <v>12</v>
      </c>
      <c r="E77" s="11">
        <v>1</v>
      </c>
      <c r="F77" s="11">
        <f aca="true" t="shared" si="69" ref="F77:F108">C77</f>
        <v>12</v>
      </c>
      <c r="G77" s="11">
        <v>1</v>
      </c>
      <c r="H77" s="11">
        <f aca="true" t="shared" si="70" ref="H77:H108">C77</f>
        <v>12</v>
      </c>
      <c r="I77" s="11"/>
      <c r="J77" s="11"/>
      <c r="K77" s="11"/>
      <c r="L77" s="11"/>
      <c r="M77" s="12"/>
    </row>
    <row r="78" spans="1:13" ht="15" customHeight="1">
      <c r="A78" s="1"/>
      <c r="B78" s="2"/>
      <c r="C78" s="19"/>
      <c r="D78" s="17"/>
      <c r="E78" s="11"/>
      <c r="F78" s="11"/>
      <c r="G78" s="11"/>
      <c r="H78" s="11"/>
      <c r="I78" s="11"/>
      <c r="J78" s="11"/>
      <c r="K78" s="11"/>
      <c r="L78" s="11"/>
      <c r="M78" s="12"/>
    </row>
    <row r="79" spans="1:13" ht="15" customHeight="1">
      <c r="A79" s="1"/>
      <c r="B79" s="2"/>
      <c r="C79" s="19"/>
      <c r="D79" s="17"/>
      <c r="E79" s="11"/>
      <c r="F79" s="11"/>
      <c r="G79" s="11"/>
      <c r="H79" s="11"/>
      <c r="I79" s="11"/>
      <c r="J79" s="11"/>
      <c r="K79" s="11"/>
      <c r="L79" s="11"/>
      <c r="M79" s="12"/>
    </row>
    <row r="80" spans="1:13" ht="15" customHeight="1">
      <c r="A80" s="1" t="s">
        <v>11</v>
      </c>
      <c r="B80" s="2">
        <v>250</v>
      </c>
      <c r="C80" s="19">
        <v>12</v>
      </c>
      <c r="D80" s="17">
        <f aca="true" t="shared" si="71" ref="D80">C80</f>
        <v>12</v>
      </c>
      <c r="E80" s="11">
        <v>1</v>
      </c>
      <c r="F80" s="11">
        <f aca="true" t="shared" si="72" ref="F80:F111">C80</f>
        <v>12</v>
      </c>
      <c r="G80" s="11">
        <v>1</v>
      </c>
      <c r="H80" s="11">
        <f aca="true" t="shared" si="73" ref="H80:H111">C80</f>
        <v>12</v>
      </c>
      <c r="I80" s="11"/>
      <c r="J80" s="11"/>
      <c r="K80" s="11"/>
      <c r="L80" s="11"/>
      <c r="M80" s="12"/>
    </row>
    <row r="81" spans="1:13" ht="15" customHeight="1">
      <c r="A81" s="1"/>
      <c r="B81" s="2"/>
      <c r="C81" s="19"/>
      <c r="D81" s="17"/>
      <c r="E81" s="11"/>
      <c r="F81" s="11"/>
      <c r="G81" s="11"/>
      <c r="H81" s="11"/>
      <c r="I81" s="11"/>
      <c r="J81" s="11"/>
      <c r="K81" s="11"/>
      <c r="L81" s="11"/>
      <c r="M81" s="12"/>
    </row>
    <row r="82" spans="1:13" ht="15" customHeight="1">
      <c r="A82" s="1"/>
      <c r="B82" s="2"/>
      <c r="C82" s="19"/>
      <c r="D82" s="17"/>
      <c r="E82" s="11"/>
      <c r="F82" s="11"/>
      <c r="G82" s="11"/>
      <c r="H82" s="11"/>
      <c r="I82" s="11"/>
      <c r="J82" s="11"/>
      <c r="K82" s="11"/>
      <c r="L82" s="11"/>
      <c r="M82" s="12"/>
    </row>
    <row r="83" spans="1:13" ht="15" customHeight="1">
      <c r="A83" s="1" t="s">
        <v>11</v>
      </c>
      <c r="B83" s="2">
        <v>251</v>
      </c>
      <c r="C83" s="19">
        <v>12</v>
      </c>
      <c r="D83" s="17">
        <f aca="true" t="shared" si="74" ref="D83">C83</f>
        <v>12</v>
      </c>
      <c r="E83" s="11">
        <v>1</v>
      </c>
      <c r="F83" s="11">
        <f aca="true" t="shared" si="75" ref="F83:F114">C83</f>
        <v>12</v>
      </c>
      <c r="G83" s="11">
        <v>1</v>
      </c>
      <c r="H83" s="11">
        <f aca="true" t="shared" si="76" ref="H83:H114">C83</f>
        <v>12</v>
      </c>
      <c r="I83" s="11"/>
      <c r="J83" s="11"/>
      <c r="K83" s="11"/>
      <c r="L83" s="11"/>
      <c r="M83" s="12"/>
    </row>
    <row r="84" spans="1:13" ht="15" customHeight="1">
      <c r="A84" s="1"/>
      <c r="B84" s="2"/>
      <c r="C84" s="19"/>
      <c r="D84" s="17"/>
      <c r="E84" s="11"/>
      <c r="F84" s="11"/>
      <c r="G84" s="11"/>
      <c r="H84" s="11"/>
      <c r="I84" s="11"/>
      <c r="J84" s="11"/>
      <c r="K84" s="11"/>
      <c r="L84" s="11"/>
      <c r="M84" s="12"/>
    </row>
    <row r="85" spans="1:13" ht="15" customHeight="1">
      <c r="A85" s="1"/>
      <c r="B85" s="2"/>
      <c r="C85" s="19"/>
      <c r="D85" s="17"/>
      <c r="E85" s="11"/>
      <c r="F85" s="11"/>
      <c r="G85" s="11"/>
      <c r="H85" s="11"/>
      <c r="I85" s="11"/>
      <c r="J85" s="11"/>
      <c r="K85" s="11"/>
      <c r="L85" s="11"/>
      <c r="M85" s="12"/>
    </row>
    <row r="86" spans="1:13" ht="15" customHeight="1">
      <c r="A86" s="1" t="s">
        <v>11</v>
      </c>
      <c r="B86" s="2">
        <v>252</v>
      </c>
      <c r="C86" s="19">
        <v>12</v>
      </c>
      <c r="D86" s="17">
        <f aca="true" t="shared" si="77" ref="D86">C86</f>
        <v>12</v>
      </c>
      <c r="E86" s="11">
        <v>1</v>
      </c>
      <c r="F86" s="11">
        <f aca="true" t="shared" si="78" ref="F86:F117">C86</f>
        <v>12</v>
      </c>
      <c r="G86" s="11">
        <v>1</v>
      </c>
      <c r="H86" s="11">
        <f aca="true" t="shared" si="79" ref="H86:H117">C86</f>
        <v>12</v>
      </c>
      <c r="I86" s="11"/>
      <c r="J86" s="11"/>
      <c r="K86" s="11"/>
      <c r="L86" s="11"/>
      <c r="M86" s="12"/>
    </row>
    <row r="87" spans="1:13" ht="15" customHeight="1">
      <c r="A87" s="1"/>
      <c r="B87" s="2"/>
      <c r="C87" s="19"/>
      <c r="D87" s="17"/>
      <c r="E87" s="11"/>
      <c r="F87" s="11"/>
      <c r="G87" s="11"/>
      <c r="H87" s="11"/>
      <c r="I87" s="11"/>
      <c r="J87" s="11"/>
      <c r="K87" s="11"/>
      <c r="L87" s="11"/>
      <c r="M87" s="12"/>
    </row>
    <row r="88" spans="1:13" ht="15" customHeight="1">
      <c r="A88" s="1"/>
      <c r="B88" s="2"/>
      <c r="C88" s="19"/>
      <c r="D88" s="17"/>
      <c r="E88" s="11"/>
      <c r="F88" s="11"/>
      <c r="G88" s="11"/>
      <c r="H88" s="11"/>
      <c r="I88" s="11"/>
      <c r="J88" s="11"/>
      <c r="K88" s="11"/>
      <c r="L88" s="11"/>
      <c r="M88" s="12"/>
    </row>
    <row r="89" spans="1:13" ht="15" customHeight="1">
      <c r="A89" s="1" t="s">
        <v>11</v>
      </c>
      <c r="B89" s="2">
        <v>253</v>
      </c>
      <c r="C89" s="19">
        <v>8</v>
      </c>
      <c r="D89" s="17">
        <f aca="true" t="shared" si="80" ref="D89">C89</f>
        <v>8</v>
      </c>
      <c r="E89" s="11">
        <v>1</v>
      </c>
      <c r="F89" s="11">
        <f aca="true" t="shared" si="81" ref="F89:F120">C89</f>
        <v>8</v>
      </c>
      <c r="G89" s="11">
        <v>1</v>
      </c>
      <c r="H89" s="11">
        <f aca="true" t="shared" si="82" ref="H89:H120">C89</f>
        <v>8</v>
      </c>
      <c r="I89" s="11"/>
      <c r="J89" s="11"/>
      <c r="K89" s="11"/>
      <c r="L89" s="11"/>
      <c r="M89" s="12"/>
    </row>
    <row r="90" spans="1:13" ht="15" customHeight="1">
      <c r="A90" s="1"/>
      <c r="B90" s="2"/>
      <c r="C90" s="19"/>
      <c r="D90" s="17"/>
      <c r="E90" s="11"/>
      <c r="F90" s="11"/>
      <c r="G90" s="11"/>
      <c r="H90" s="11"/>
      <c r="I90" s="11"/>
      <c r="J90" s="11"/>
      <c r="K90" s="11"/>
      <c r="L90" s="11"/>
      <c r="M90" s="12"/>
    </row>
    <row r="91" spans="1:13" ht="15" customHeight="1">
      <c r="A91" s="1"/>
      <c r="B91" s="2"/>
      <c r="C91" s="19"/>
      <c r="D91" s="17"/>
      <c r="E91" s="11"/>
      <c r="F91" s="11"/>
      <c r="G91" s="11"/>
      <c r="H91" s="11"/>
      <c r="I91" s="11"/>
      <c r="J91" s="11"/>
      <c r="K91" s="11"/>
      <c r="L91" s="11"/>
      <c r="M91" s="12"/>
    </row>
    <row r="92" spans="1:13" ht="15" customHeight="1">
      <c r="A92" s="1" t="s">
        <v>11</v>
      </c>
      <c r="B92" s="2">
        <v>254</v>
      </c>
      <c r="C92" s="19">
        <v>12</v>
      </c>
      <c r="D92" s="17">
        <f aca="true" t="shared" si="83" ref="D92">C92</f>
        <v>12</v>
      </c>
      <c r="E92" s="11">
        <v>1</v>
      </c>
      <c r="F92" s="11">
        <f aca="true" t="shared" si="84" ref="F92:F123">C92</f>
        <v>12</v>
      </c>
      <c r="G92" s="11">
        <v>1</v>
      </c>
      <c r="H92" s="11">
        <f aca="true" t="shared" si="85" ref="H92:H123">C92</f>
        <v>12</v>
      </c>
      <c r="I92" s="11"/>
      <c r="J92" s="11"/>
      <c r="K92" s="11"/>
      <c r="L92" s="11"/>
      <c r="M92" s="12"/>
    </row>
    <row r="93" spans="1:13" ht="15" customHeight="1">
      <c r="A93" s="1"/>
      <c r="B93" s="2"/>
      <c r="C93" s="19"/>
      <c r="D93" s="17"/>
      <c r="E93" s="11"/>
      <c r="F93" s="11"/>
      <c r="G93" s="11"/>
      <c r="H93" s="11"/>
      <c r="I93" s="11"/>
      <c r="J93" s="11"/>
      <c r="K93" s="11"/>
      <c r="L93" s="11"/>
      <c r="M93" s="12"/>
    </row>
    <row r="94" spans="1:13" ht="15" customHeight="1">
      <c r="A94" s="1"/>
      <c r="B94" s="2"/>
      <c r="C94" s="19"/>
      <c r="D94" s="17"/>
      <c r="E94" s="11"/>
      <c r="F94" s="11"/>
      <c r="G94" s="11"/>
      <c r="H94" s="11"/>
      <c r="I94" s="11"/>
      <c r="J94" s="11"/>
      <c r="K94" s="11"/>
      <c r="L94" s="11"/>
      <c r="M94" s="12"/>
    </row>
    <row r="95" spans="1:13" ht="15" customHeight="1">
      <c r="A95" s="1" t="s">
        <v>13</v>
      </c>
      <c r="B95" s="2">
        <v>255</v>
      </c>
      <c r="C95" s="19">
        <v>8</v>
      </c>
      <c r="D95" s="17">
        <f aca="true" t="shared" si="86" ref="D95">C95</f>
        <v>8</v>
      </c>
      <c r="E95" s="11">
        <v>1</v>
      </c>
      <c r="F95" s="11">
        <f aca="true" t="shared" si="87" ref="F95:F126">C95</f>
        <v>8</v>
      </c>
      <c r="G95" s="11">
        <v>1</v>
      </c>
      <c r="H95" s="11">
        <f aca="true" t="shared" si="88" ref="H95:H126">C95</f>
        <v>8</v>
      </c>
      <c r="I95" s="11"/>
      <c r="J95" s="11"/>
      <c r="K95" s="11"/>
      <c r="L95" s="11"/>
      <c r="M95" s="12"/>
    </row>
    <row r="96" spans="1:13" ht="15" customHeight="1">
      <c r="A96" s="1"/>
      <c r="B96" s="2"/>
      <c r="C96" s="19"/>
      <c r="D96" s="17"/>
      <c r="E96" s="11"/>
      <c r="F96" s="11"/>
      <c r="G96" s="11"/>
      <c r="H96" s="11"/>
      <c r="I96" s="11"/>
      <c r="J96" s="11"/>
      <c r="K96" s="11"/>
      <c r="L96" s="11"/>
      <c r="M96" s="12"/>
    </row>
    <row r="97" spans="1:13" ht="15" customHeight="1">
      <c r="A97" s="1"/>
      <c r="B97" s="2"/>
      <c r="C97" s="19"/>
      <c r="D97" s="17"/>
      <c r="E97" s="11"/>
      <c r="F97" s="11"/>
      <c r="G97" s="11"/>
      <c r="H97" s="11"/>
      <c r="I97" s="11"/>
      <c r="J97" s="11"/>
      <c r="K97" s="11"/>
      <c r="L97" s="11"/>
      <c r="M97" s="12"/>
    </row>
    <row r="98" spans="1:13" ht="15" customHeight="1">
      <c r="A98" s="1" t="s">
        <v>13</v>
      </c>
      <c r="B98" s="2">
        <v>256</v>
      </c>
      <c r="C98" s="19">
        <v>8</v>
      </c>
      <c r="D98" s="17">
        <f aca="true" t="shared" si="89" ref="D98">C98</f>
        <v>8</v>
      </c>
      <c r="E98" s="11">
        <v>1</v>
      </c>
      <c r="F98" s="11">
        <f aca="true" t="shared" si="90" ref="F98:F129">C98</f>
        <v>8</v>
      </c>
      <c r="G98" s="11">
        <v>1</v>
      </c>
      <c r="H98" s="11">
        <f aca="true" t="shared" si="91" ref="H98:H129">C98</f>
        <v>8</v>
      </c>
      <c r="I98" s="11"/>
      <c r="J98" s="11"/>
      <c r="K98" s="11"/>
      <c r="L98" s="11"/>
      <c r="M98" s="12"/>
    </row>
    <row r="99" spans="1:13" ht="15" customHeight="1">
      <c r="A99" s="1"/>
      <c r="B99" s="2"/>
      <c r="C99" s="19"/>
      <c r="D99" s="17"/>
      <c r="E99" s="11"/>
      <c r="F99" s="11"/>
      <c r="G99" s="11"/>
      <c r="H99" s="11"/>
      <c r="I99" s="11"/>
      <c r="J99" s="11"/>
      <c r="K99" s="11"/>
      <c r="L99" s="11"/>
      <c r="M99" s="12"/>
    </row>
    <row r="100" spans="1:13" ht="15" customHeight="1">
      <c r="A100" s="1"/>
      <c r="B100" s="2"/>
      <c r="C100" s="19"/>
      <c r="D100" s="17"/>
      <c r="E100" s="11"/>
      <c r="F100" s="11"/>
      <c r="G100" s="11"/>
      <c r="H100" s="11"/>
      <c r="I100" s="11"/>
      <c r="J100" s="11"/>
      <c r="K100" s="11"/>
      <c r="L100" s="11"/>
      <c r="M100" s="12"/>
    </row>
    <row r="101" spans="1:13" ht="15" customHeight="1">
      <c r="A101" s="1" t="s">
        <v>14</v>
      </c>
      <c r="B101" s="2">
        <v>257</v>
      </c>
      <c r="C101" s="19">
        <v>38</v>
      </c>
      <c r="D101" s="17"/>
      <c r="E101" s="11">
        <v>1</v>
      </c>
      <c r="F101" s="11">
        <f aca="true" t="shared" si="92" ref="F101:F132">C101</f>
        <v>38</v>
      </c>
      <c r="G101" s="11">
        <v>1</v>
      </c>
      <c r="H101" s="11">
        <f aca="true" t="shared" si="93" ref="H101:H132">C101</f>
        <v>38</v>
      </c>
      <c r="I101" s="11">
        <v>2</v>
      </c>
      <c r="J101" s="11">
        <v>37</v>
      </c>
      <c r="K101" s="11"/>
      <c r="L101" s="11"/>
      <c r="M101" s="12">
        <f>SUM(I101:J103)</f>
        <v>39</v>
      </c>
    </row>
    <row r="102" spans="1:13" ht="15" customHeight="1">
      <c r="A102" s="1"/>
      <c r="B102" s="2"/>
      <c r="C102" s="19"/>
      <c r="D102" s="17"/>
      <c r="E102" s="11"/>
      <c r="F102" s="11"/>
      <c r="G102" s="11"/>
      <c r="H102" s="11"/>
      <c r="I102" s="11"/>
      <c r="J102" s="11"/>
      <c r="K102" s="11"/>
      <c r="L102" s="11"/>
      <c r="M102" s="12"/>
    </row>
    <row r="103" spans="1:13" ht="15" customHeight="1">
      <c r="A103" s="1"/>
      <c r="B103" s="2"/>
      <c r="C103" s="19"/>
      <c r="D103" s="17"/>
      <c r="E103" s="11"/>
      <c r="F103" s="11"/>
      <c r="G103" s="11"/>
      <c r="H103" s="11"/>
      <c r="I103" s="11"/>
      <c r="J103" s="11"/>
      <c r="K103" s="11"/>
      <c r="L103" s="11"/>
      <c r="M103" s="12"/>
    </row>
    <row r="104" spans="1:13" ht="15" customHeight="1">
      <c r="A104" s="1" t="s">
        <v>14</v>
      </c>
      <c r="B104" s="2">
        <v>258</v>
      </c>
      <c r="C104" s="19">
        <v>39</v>
      </c>
      <c r="D104" s="17"/>
      <c r="E104" s="11">
        <v>1</v>
      </c>
      <c r="F104" s="11">
        <f aca="true" t="shared" si="94" ref="F104:F135">C104</f>
        <v>39</v>
      </c>
      <c r="G104" s="11">
        <v>1</v>
      </c>
      <c r="H104" s="11">
        <f aca="true" t="shared" si="95" ref="H104:H135">C104</f>
        <v>39</v>
      </c>
      <c r="I104" s="11"/>
      <c r="J104" s="11">
        <v>40</v>
      </c>
      <c r="K104" s="11"/>
      <c r="L104" s="11"/>
      <c r="M104" s="12">
        <f aca="true" t="shared" si="96" ref="M104">SUM(I104:J106)</f>
        <v>40</v>
      </c>
    </row>
    <row r="105" spans="1:13" ht="15" customHeight="1">
      <c r="A105" s="1"/>
      <c r="B105" s="2"/>
      <c r="C105" s="19"/>
      <c r="D105" s="17"/>
      <c r="E105" s="11"/>
      <c r="F105" s="11"/>
      <c r="G105" s="11"/>
      <c r="H105" s="11"/>
      <c r="I105" s="11"/>
      <c r="J105" s="11"/>
      <c r="K105" s="11"/>
      <c r="L105" s="11"/>
      <c r="M105" s="12"/>
    </row>
    <row r="106" spans="1:13" ht="15" customHeight="1">
      <c r="A106" s="1"/>
      <c r="B106" s="2"/>
      <c r="C106" s="19"/>
      <c r="D106" s="17"/>
      <c r="E106" s="11"/>
      <c r="F106" s="11"/>
      <c r="G106" s="11"/>
      <c r="H106" s="11"/>
      <c r="I106" s="11"/>
      <c r="J106" s="11"/>
      <c r="K106" s="11"/>
      <c r="L106" s="11"/>
      <c r="M106" s="12"/>
    </row>
    <row r="107" spans="1:13" ht="15" customHeight="1">
      <c r="A107" s="1" t="s">
        <v>15</v>
      </c>
      <c r="B107" s="2">
        <v>325</v>
      </c>
      <c r="C107" s="19">
        <v>6</v>
      </c>
      <c r="D107" s="17">
        <v>2</v>
      </c>
      <c r="E107" s="11">
        <v>1</v>
      </c>
      <c r="F107" s="11">
        <f aca="true" t="shared" si="97" ref="F107:F138">C107</f>
        <v>6</v>
      </c>
      <c r="G107" s="11">
        <v>1</v>
      </c>
      <c r="H107" s="11">
        <f aca="true" t="shared" si="98" ref="H107:H138">C107</f>
        <v>6</v>
      </c>
      <c r="I107" s="11">
        <v>2</v>
      </c>
      <c r="J107" s="11">
        <v>3</v>
      </c>
      <c r="K107" s="11"/>
      <c r="L107" s="11"/>
      <c r="M107" s="12">
        <f aca="true" t="shared" si="99" ref="M107">SUM(I107:J109)</f>
        <v>5</v>
      </c>
    </row>
    <row r="108" spans="1:13" ht="15" customHeight="1">
      <c r="A108" s="1"/>
      <c r="B108" s="2"/>
      <c r="C108" s="19"/>
      <c r="D108" s="17"/>
      <c r="E108" s="11"/>
      <c r="F108" s="11"/>
      <c r="G108" s="11"/>
      <c r="H108" s="11"/>
      <c r="I108" s="11"/>
      <c r="J108" s="11"/>
      <c r="K108" s="11"/>
      <c r="L108" s="11"/>
      <c r="M108" s="12"/>
    </row>
    <row r="109" spans="1:13" ht="15" customHeight="1">
      <c r="A109" s="1"/>
      <c r="B109" s="2"/>
      <c r="C109" s="19"/>
      <c r="D109" s="17"/>
      <c r="E109" s="11"/>
      <c r="F109" s="11"/>
      <c r="G109" s="11"/>
      <c r="H109" s="11"/>
      <c r="I109" s="11"/>
      <c r="J109" s="11"/>
      <c r="K109" s="11"/>
      <c r="L109" s="11"/>
      <c r="M109" s="12"/>
    </row>
    <row r="110" spans="1:13" ht="15" customHeight="1">
      <c r="A110" s="1" t="s">
        <v>16</v>
      </c>
      <c r="B110" s="2">
        <v>476</v>
      </c>
      <c r="C110" s="19">
        <v>2</v>
      </c>
      <c r="D110" s="17">
        <v>2</v>
      </c>
      <c r="E110" s="11">
        <v>1</v>
      </c>
      <c r="F110" s="11">
        <f aca="true" t="shared" si="100" ref="F110:F141">C110</f>
        <v>2</v>
      </c>
      <c r="G110" s="11">
        <v>1</v>
      </c>
      <c r="H110" s="11">
        <f aca="true" t="shared" si="101" ref="H110:H141">C110</f>
        <v>2</v>
      </c>
      <c r="I110" s="11"/>
      <c r="J110" s="11">
        <v>2</v>
      </c>
      <c r="K110" s="11"/>
      <c r="L110" s="11"/>
      <c r="M110" s="12">
        <f aca="true" t="shared" si="102" ref="M110">SUM(I110:J112)</f>
        <v>2</v>
      </c>
    </row>
    <row r="111" spans="1:13" ht="15" customHeight="1">
      <c r="A111" s="1"/>
      <c r="B111" s="2"/>
      <c r="C111" s="19"/>
      <c r="D111" s="17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1:13" ht="15" customHeight="1">
      <c r="A112" s="1"/>
      <c r="B112" s="2"/>
      <c r="C112" s="19"/>
      <c r="D112" s="17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1:13" ht="15" customHeight="1">
      <c r="A113" s="1" t="s">
        <v>17</v>
      </c>
      <c r="B113" s="2">
        <v>502</v>
      </c>
      <c r="C113" s="19">
        <v>18</v>
      </c>
      <c r="D113" s="17">
        <f>C113</f>
        <v>18</v>
      </c>
      <c r="E113" s="11">
        <v>1</v>
      </c>
      <c r="F113" s="11">
        <f aca="true" t="shared" si="103" ref="F113:F144">C113</f>
        <v>18</v>
      </c>
      <c r="G113" s="11">
        <v>1</v>
      </c>
      <c r="H113" s="11">
        <f aca="true" t="shared" si="104" ref="H113:H144">C113</f>
        <v>18</v>
      </c>
      <c r="I113" s="11"/>
      <c r="J113" s="11"/>
      <c r="K113" s="11"/>
      <c r="L113" s="11"/>
      <c r="M113" s="12"/>
    </row>
    <row r="114" spans="1:13" ht="15" customHeight="1">
      <c r="A114" s="1"/>
      <c r="B114" s="2"/>
      <c r="C114" s="19"/>
      <c r="D114" s="17"/>
      <c r="E114" s="11"/>
      <c r="F114" s="11"/>
      <c r="G114" s="11"/>
      <c r="H114" s="11"/>
      <c r="I114" s="11"/>
      <c r="J114" s="11"/>
      <c r="K114" s="11"/>
      <c r="L114" s="11"/>
      <c r="M114" s="12"/>
    </row>
    <row r="115" spans="1:13" ht="15" customHeight="1">
      <c r="A115" s="1"/>
      <c r="B115" s="2"/>
      <c r="C115" s="19"/>
      <c r="D115" s="17"/>
      <c r="E115" s="11"/>
      <c r="F115" s="11"/>
      <c r="G115" s="11"/>
      <c r="H115" s="11"/>
      <c r="I115" s="11"/>
      <c r="J115" s="11"/>
      <c r="K115" s="11"/>
      <c r="L115" s="11"/>
      <c r="M115" s="12"/>
    </row>
    <row r="116" spans="1:13" ht="15" customHeight="1">
      <c r="A116" s="1" t="s">
        <v>17</v>
      </c>
      <c r="B116" s="2">
        <v>503</v>
      </c>
      <c r="C116" s="19">
        <v>18</v>
      </c>
      <c r="D116" s="17">
        <f aca="true" t="shared" si="105" ref="D116">C116</f>
        <v>18</v>
      </c>
      <c r="E116" s="11">
        <v>1</v>
      </c>
      <c r="F116" s="11">
        <f aca="true" t="shared" si="106" ref="F116:F163">C116</f>
        <v>18</v>
      </c>
      <c r="G116" s="11">
        <v>1</v>
      </c>
      <c r="H116" s="11">
        <f aca="true" t="shared" si="107" ref="H116:H163">C116</f>
        <v>18</v>
      </c>
      <c r="I116" s="11"/>
      <c r="J116" s="11"/>
      <c r="K116" s="11"/>
      <c r="L116" s="11"/>
      <c r="M116" s="12"/>
    </row>
    <row r="117" spans="1:13" ht="15" customHeight="1">
      <c r="A117" s="1"/>
      <c r="B117" s="2"/>
      <c r="C117" s="19"/>
      <c r="D117" s="17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1:13" ht="15" customHeight="1">
      <c r="A118" s="1"/>
      <c r="B118" s="2"/>
      <c r="C118" s="19"/>
      <c r="D118" s="17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1:13" ht="15" customHeight="1">
      <c r="A119" s="1" t="s">
        <v>17</v>
      </c>
      <c r="B119" s="2">
        <v>504</v>
      </c>
      <c r="C119" s="19">
        <v>18</v>
      </c>
      <c r="D119" s="17">
        <f aca="true" t="shared" si="108" ref="D119">C119</f>
        <v>18</v>
      </c>
      <c r="E119" s="11">
        <v>1</v>
      </c>
      <c r="F119" s="11">
        <f aca="true" t="shared" si="109" ref="F119:F163">C119</f>
        <v>18</v>
      </c>
      <c r="G119" s="11">
        <v>1</v>
      </c>
      <c r="H119" s="11">
        <f aca="true" t="shared" si="110" ref="H119:H163">C119</f>
        <v>18</v>
      </c>
      <c r="I119" s="11"/>
      <c r="J119" s="11"/>
      <c r="K119" s="11"/>
      <c r="L119" s="11"/>
      <c r="M119" s="12"/>
    </row>
    <row r="120" spans="1:13" ht="15" customHeight="1">
      <c r="A120" s="1"/>
      <c r="B120" s="2"/>
      <c r="C120" s="19"/>
      <c r="D120" s="17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1:13" ht="15" customHeight="1">
      <c r="A121" s="1"/>
      <c r="B121" s="2"/>
      <c r="C121" s="19"/>
      <c r="D121" s="17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1:13" ht="15" customHeight="1">
      <c r="A122" s="1" t="s">
        <v>18</v>
      </c>
      <c r="B122" s="2">
        <v>579</v>
      </c>
      <c r="C122" s="19">
        <v>4</v>
      </c>
      <c r="D122" s="17">
        <f aca="true" t="shared" si="111" ref="D122">C122</f>
        <v>4</v>
      </c>
      <c r="E122" s="11">
        <v>1</v>
      </c>
      <c r="F122" s="11">
        <f aca="true" t="shared" si="112" ref="F122:F163">C122</f>
        <v>4</v>
      </c>
      <c r="G122" s="11">
        <v>1</v>
      </c>
      <c r="H122" s="11">
        <f aca="true" t="shared" si="113" ref="H122:H163">C122</f>
        <v>4</v>
      </c>
      <c r="I122" s="11"/>
      <c r="J122" s="11"/>
      <c r="K122" s="11"/>
      <c r="L122" s="11"/>
      <c r="M122" s="12"/>
    </row>
    <row r="123" spans="1:13" ht="15" customHeight="1">
      <c r="A123" s="1"/>
      <c r="B123" s="2"/>
      <c r="C123" s="19"/>
      <c r="D123" s="17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1:13" ht="15" customHeight="1">
      <c r="A124" s="1"/>
      <c r="B124" s="2"/>
      <c r="C124" s="19"/>
      <c r="D124" s="17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1:13" ht="15" customHeight="1">
      <c r="A125" s="1" t="s">
        <v>19</v>
      </c>
      <c r="B125" s="2">
        <v>595</v>
      </c>
      <c r="C125" s="19">
        <v>12</v>
      </c>
      <c r="D125" s="17">
        <v>10</v>
      </c>
      <c r="E125" s="11">
        <v>1</v>
      </c>
      <c r="F125" s="11">
        <f aca="true" t="shared" si="114" ref="F125:F163">C125</f>
        <v>12</v>
      </c>
      <c r="G125" s="11">
        <v>1</v>
      </c>
      <c r="H125" s="11">
        <f aca="true" t="shared" si="115" ref="H125:H163">C125</f>
        <v>12</v>
      </c>
      <c r="I125" s="11">
        <v>6</v>
      </c>
      <c r="J125" s="11">
        <v>2</v>
      </c>
      <c r="K125" s="11"/>
      <c r="L125" s="11"/>
      <c r="M125" s="12">
        <f>SUM(I125:J127)</f>
        <v>8</v>
      </c>
    </row>
    <row r="126" spans="1:13" ht="15" customHeight="1">
      <c r="A126" s="1"/>
      <c r="B126" s="2"/>
      <c r="C126" s="19"/>
      <c r="D126" s="17"/>
      <c r="E126" s="11"/>
      <c r="F126" s="11"/>
      <c r="G126" s="11"/>
      <c r="H126" s="11"/>
      <c r="I126" s="11"/>
      <c r="J126" s="11"/>
      <c r="K126" s="11"/>
      <c r="L126" s="11"/>
      <c r="M126" s="12"/>
    </row>
    <row r="127" spans="1:13" ht="15" customHeight="1">
      <c r="A127" s="1"/>
      <c r="B127" s="2"/>
      <c r="C127" s="19"/>
      <c r="D127" s="17"/>
      <c r="E127" s="11"/>
      <c r="F127" s="11"/>
      <c r="G127" s="11"/>
      <c r="H127" s="11"/>
      <c r="I127" s="11"/>
      <c r="J127" s="11"/>
      <c r="K127" s="11"/>
      <c r="L127" s="11"/>
      <c r="M127" s="12"/>
    </row>
    <row r="128" spans="1:13" ht="15" customHeight="1">
      <c r="A128" s="1" t="s">
        <v>19</v>
      </c>
      <c r="B128" s="2">
        <v>596</v>
      </c>
      <c r="C128" s="19">
        <v>12</v>
      </c>
      <c r="D128" s="17">
        <v>12</v>
      </c>
      <c r="E128" s="11">
        <v>1</v>
      </c>
      <c r="F128" s="11">
        <f aca="true" t="shared" si="116" ref="F128:F163">C128</f>
        <v>12</v>
      </c>
      <c r="G128" s="11">
        <v>1</v>
      </c>
      <c r="H128" s="11">
        <f aca="true" t="shared" si="117" ref="H128:H163">C128</f>
        <v>12</v>
      </c>
      <c r="I128" s="11"/>
      <c r="J128" s="11">
        <v>8</v>
      </c>
      <c r="K128" s="11"/>
      <c r="L128" s="11"/>
      <c r="M128" s="12">
        <f aca="true" t="shared" si="118" ref="M128">SUM(I128:J130)</f>
        <v>8</v>
      </c>
    </row>
    <row r="129" spans="1:13" ht="15" customHeight="1">
      <c r="A129" s="1"/>
      <c r="B129" s="2"/>
      <c r="C129" s="19"/>
      <c r="D129" s="17"/>
      <c r="E129" s="11"/>
      <c r="F129" s="11"/>
      <c r="G129" s="11"/>
      <c r="H129" s="11"/>
      <c r="I129" s="11"/>
      <c r="J129" s="11"/>
      <c r="K129" s="11"/>
      <c r="L129" s="11"/>
      <c r="M129" s="12"/>
    </row>
    <row r="130" spans="1:13" ht="15" customHeight="1">
      <c r="A130" s="1"/>
      <c r="B130" s="2"/>
      <c r="C130" s="19"/>
      <c r="D130" s="17"/>
      <c r="E130" s="11"/>
      <c r="F130" s="11"/>
      <c r="G130" s="11"/>
      <c r="H130" s="11"/>
      <c r="I130" s="11"/>
      <c r="J130" s="11"/>
      <c r="K130" s="11"/>
      <c r="L130" s="11"/>
      <c r="M130" s="12"/>
    </row>
    <row r="131" spans="1:13" ht="15" customHeight="1">
      <c r="A131" s="1" t="s">
        <v>20</v>
      </c>
      <c r="B131" s="2">
        <v>325</v>
      </c>
      <c r="C131" s="19">
        <v>1</v>
      </c>
      <c r="D131" s="17"/>
      <c r="E131" s="11">
        <v>1</v>
      </c>
      <c r="F131" s="11">
        <f aca="true" t="shared" si="119" ref="F131:F163">C131</f>
        <v>1</v>
      </c>
      <c r="G131" s="11">
        <v>1</v>
      </c>
      <c r="H131" s="11">
        <f aca="true" t="shared" si="120" ref="H131:H163">C131</f>
        <v>1</v>
      </c>
      <c r="I131" s="11">
        <v>1</v>
      </c>
      <c r="J131" s="11"/>
      <c r="K131" s="11"/>
      <c r="L131" s="11"/>
      <c r="M131" s="12">
        <f aca="true" t="shared" si="121" ref="M131">SUM(I131:J133)</f>
        <v>1</v>
      </c>
    </row>
    <row r="132" spans="1:13" ht="15" customHeight="1">
      <c r="A132" s="1"/>
      <c r="B132" s="2"/>
      <c r="C132" s="19"/>
      <c r="D132" s="17"/>
      <c r="E132" s="11"/>
      <c r="F132" s="11"/>
      <c r="G132" s="11"/>
      <c r="H132" s="11"/>
      <c r="I132" s="11"/>
      <c r="J132" s="11"/>
      <c r="K132" s="11"/>
      <c r="L132" s="11"/>
      <c r="M132" s="12"/>
    </row>
    <row r="133" spans="1:13" ht="15" customHeight="1">
      <c r="A133" s="1"/>
      <c r="B133" s="2"/>
      <c r="C133" s="19"/>
      <c r="D133" s="17"/>
      <c r="E133" s="11"/>
      <c r="F133" s="11"/>
      <c r="G133" s="11"/>
      <c r="H133" s="11"/>
      <c r="I133" s="11"/>
      <c r="J133" s="11"/>
      <c r="K133" s="11"/>
      <c r="L133" s="11"/>
      <c r="M133" s="12"/>
    </row>
    <row r="134" spans="1:13" ht="15" customHeight="1">
      <c r="A134" s="1" t="s">
        <v>21</v>
      </c>
      <c r="B134" s="2">
        <v>354</v>
      </c>
      <c r="C134" s="19">
        <v>1</v>
      </c>
      <c r="D134" s="17"/>
      <c r="E134" s="11">
        <v>1</v>
      </c>
      <c r="F134" s="11">
        <f aca="true" t="shared" si="122" ref="F134:F163">C134</f>
        <v>1</v>
      </c>
      <c r="G134" s="11">
        <v>1</v>
      </c>
      <c r="H134" s="11">
        <f aca="true" t="shared" si="123" ref="H134:H163">C134</f>
        <v>1</v>
      </c>
      <c r="I134" s="11">
        <v>1</v>
      </c>
      <c r="J134" s="11"/>
      <c r="K134" s="11"/>
      <c r="L134" s="11"/>
      <c r="M134" s="12">
        <f aca="true" t="shared" si="124" ref="M134">SUM(I134:J136)</f>
        <v>1</v>
      </c>
    </row>
    <row r="135" spans="1:13" ht="15" customHeight="1">
      <c r="A135" s="1"/>
      <c r="B135" s="2"/>
      <c r="C135" s="19"/>
      <c r="D135" s="17"/>
      <c r="E135" s="11"/>
      <c r="F135" s="11"/>
      <c r="G135" s="11"/>
      <c r="H135" s="11"/>
      <c r="I135" s="11"/>
      <c r="J135" s="11"/>
      <c r="K135" s="11"/>
      <c r="L135" s="11"/>
      <c r="M135" s="12"/>
    </row>
    <row r="136" spans="1:13" ht="15" customHeight="1">
      <c r="A136" s="1"/>
      <c r="B136" s="2"/>
      <c r="C136" s="19"/>
      <c r="D136" s="17"/>
      <c r="E136" s="11"/>
      <c r="F136" s="11"/>
      <c r="G136" s="11"/>
      <c r="H136" s="11"/>
      <c r="I136" s="11"/>
      <c r="J136" s="11"/>
      <c r="K136" s="11"/>
      <c r="L136" s="11"/>
      <c r="M136" s="12"/>
    </row>
    <row r="137" spans="1:13" ht="15" customHeight="1">
      <c r="A137" s="1" t="s">
        <v>21</v>
      </c>
      <c r="B137" s="2">
        <v>355</v>
      </c>
      <c r="C137" s="19">
        <v>1</v>
      </c>
      <c r="D137" s="17"/>
      <c r="E137" s="11">
        <v>1</v>
      </c>
      <c r="F137" s="11">
        <f aca="true" t="shared" si="125" ref="F137:F163">C137</f>
        <v>1</v>
      </c>
      <c r="G137" s="11">
        <v>1</v>
      </c>
      <c r="H137" s="11">
        <f aca="true" t="shared" si="126" ref="H137:H163">C137</f>
        <v>1</v>
      </c>
      <c r="I137" s="11">
        <v>1</v>
      </c>
      <c r="J137" s="11"/>
      <c r="K137" s="11"/>
      <c r="L137" s="11"/>
      <c r="M137" s="12">
        <f aca="true" t="shared" si="127" ref="M137">SUM(I137:J139)</f>
        <v>1</v>
      </c>
    </row>
    <row r="138" spans="1:13" ht="15" customHeight="1">
      <c r="A138" s="1"/>
      <c r="B138" s="2"/>
      <c r="C138" s="19"/>
      <c r="D138" s="17"/>
      <c r="E138" s="11"/>
      <c r="F138" s="11"/>
      <c r="G138" s="11"/>
      <c r="H138" s="11"/>
      <c r="I138" s="11"/>
      <c r="J138" s="11"/>
      <c r="K138" s="11"/>
      <c r="L138" s="11"/>
      <c r="M138" s="12"/>
    </row>
    <row r="139" spans="1:13" ht="15" customHeight="1">
      <c r="A139" s="1"/>
      <c r="B139" s="2"/>
      <c r="C139" s="19"/>
      <c r="D139" s="17"/>
      <c r="E139" s="11"/>
      <c r="F139" s="11"/>
      <c r="G139" s="11"/>
      <c r="H139" s="11"/>
      <c r="I139" s="11"/>
      <c r="J139" s="11"/>
      <c r="K139" s="11"/>
      <c r="L139" s="11"/>
      <c r="M139" s="12"/>
    </row>
    <row r="140" spans="1:13" ht="15" customHeight="1">
      <c r="A140" s="1" t="s">
        <v>21</v>
      </c>
      <c r="B140" s="2">
        <v>356</v>
      </c>
      <c r="C140" s="19">
        <v>1</v>
      </c>
      <c r="D140" s="17"/>
      <c r="E140" s="11">
        <v>1</v>
      </c>
      <c r="F140" s="11">
        <f aca="true" t="shared" si="128" ref="F140:F163">C140</f>
        <v>1</v>
      </c>
      <c r="G140" s="11">
        <v>1</v>
      </c>
      <c r="H140" s="11">
        <f aca="true" t="shared" si="129" ref="H140:H163">C140</f>
        <v>1</v>
      </c>
      <c r="I140" s="11">
        <v>1</v>
      </c>
      <c r="J140" s="11"/>
      <c r="K140" s="11"/>
      <c r="L140" s="11"/>
      <c r="M140" s="12">
        <f aca="true" t="shared" si="130" ref="M140">SUM(I140:J142)</f>
        <v>1</v>
      </c>
    </row>
    <row r="141" spans="1:13" ht="15" customHeight="1">
      <c r="A141" s="1"/>
      <c r="B141" s="2"/>
      <c r="C141" s="19"/>
      <c r="D141" s="17"/>
      <c r="E141" s="11"/>
      <c r="F141" s="11"/>
      <c r="G141" s="11"/>
      <c r="H141" s="11"/>
      <c r="I141" s="11"/>
      <c r="J141" s="11"/>
      <c r="K141" s="11"/>
      <c r="L141" s="11"/>
      <c r="M141" s="12"/>
    </row>
    <row r="142" spans="1:13" ht="15" customHeight="1">
      <c r="A142" s="1"/>
      <c r="B142" s="2"/>
      <c r="C142" s="19"/>
      <c r="D142" s="17"/>
      <c r="E142" s="11"/>
      <c r="F142" s="11"/>
      <c r="G142" s="11"/>
      <c r="H142" s="11"/>
      <c r="I142" s="11"/>
      <c r="J142" s="11"/>
      <c r="K142" s="11"/>
      <c r="L142" s="11"/>
      <c r="M142" s="12"/>
    </row>
    <row r="143" spans="1:13" ht="15" customHeight="1">
      <c r="A143" s="1" t="s">
        <v>21</v>
      </c>
      <c r="B143" s="2">
        <v>357</v>
      </c>
      <c r="C143" s="19">
        <v>1</v>
      </c>
      <c r="D143" s="17"/>
      <c r="E143" s="11">
        <v>1</v>
      </c>
      <c r="F143" s="11">
        <f aca="true" t="shared" si="131" ref="F143:F163">C143</f>
        <v>1</v>
      </c>
      <c r="G143" s="11">
        <v>1</v>
      </c>
      <c r="H143" s="11">
        <f aca="true" t="shared" si="132" ref="H143:H163">C143</f>
        <v>1</v>
      </c>
      <c r="I143" s="11">
        <v>1</v>
      </c>
      <c r="J143" s="11"/>
      <c r="K143" s="11"/>
      <c r="L143" s="11"/>
      <c r="M143" s="12">
        <f aca="true" t="shared" si="133" ref="M143">SUM(I143:J145)</f>
        <v>1</v>
      </c>
    </row>
    <row r="144" spans="1:13" ht="15" customHeight="1">
      <c r="A144" s="1"/>
      <c r="B144" s="2"/>
      <c r="C144" s="19"/>
      <c r="D144" s="17"/>
      <c r="E144" s="11"/>
      <c r="F144" s="11"/>
      <c r="G144" s="11"/>
      <c r="H144" s="11"/>
      <c r="I144" s="11"/>
      <c r="J144" s="11"/>
      <c r="K144" s="11"/>
      <c r="L144" s="11"/>
      <c r="M144" s="12"/>
    </row>
    <row r="145" spans="1:13" ht="15" customHeight="1">
      <c r="A145" s="1"/>
      <c r="B145" s="2"/>
      <c r="C145" s="19"/>
      <c r="D145" s="17"/>
      <c r="E145" s="11"/>
      <c r="F145" s="11"/>
      <c r="G145" s="11"/>
      <c r="H145" s="11"/>
      <c r="I145" s="11"/>
      <c r="J145" s="11"/>
      <c r="K145" s="11"/>
      <c r="L145" s="11"/>
      <c r="M145" s="12"/>
    </row>
    <row r="146" spans="1:13" ht="15" customHeight="1">
      <c r="A146" s="1" t="s">
        <v>21</v>
      </c>
      <c r="B146" s="2">
        <v>358</v>
      </c>
      <c r="C146" s="19">
        <v>1</v>
      </c>
      <c r="D146" s="17"/>
      <c r="E146" s="11">
        <v>1</v>
      </c>
      <c r="F146" s="11">
        <f aca="true" t="shared" si="134" ref="F146:F163">C146</f>
        <v>1</v>
      </c>
      <c r="G146" s="11">
        <v>1</v>
      </c>
      <c r="H146" s="11">
        <f aca="true" t="shared" si="135" ref="H146:H163">C146</f>
        <v>1</v>
      </c>
      <c r="I146" s="11">
        <v>1</v>
      </c>
      <c r="J146" s="11"/>
      <c r="K146" s="11"/>
      <c r="L146" s="11"/>
      <c r="M146" s="12">
        <f aca="true" t="shared" si="136" ref="M146">SUM(I146:J148)</f>
        <v>1</v>
      </c>
    </row>
    <row r="147" spans="1:13" ht="15" customHeight="1">
      <c r="A147" s="1"/>
      <c r="B147" s="2"/>
      <c r="C147" s="19"/>
      <c r="D147" s="17"/>
      <c r="E147" s="11"/>
      <c r="F147" s="11"/>
      <c r="G147" s="11"/>
      <c r="H147" s="11"/>
      <c r="I147" s="11"/>
      <c r="J147" s="11"/>
      <c r="K147" s="11"/>
      <c r="L147" s="11"/>
      <c r="M147" s="12"/>
    </row>
    <row r="148" spans="1:13" ht="15" customHeight="1">
      <c r="A148" s="1"/>
      <c r="B148" s="2"/>
      <c r="C148" s="19"/>
      <c r="D148" s="17"/>
      <c r="E148" s="11"/>
      <c r="F148" s="11"/>
      <c r="G148" s="11"/>
      <c r="H148" s="11"/>
      <c r="I148" s="11"/>
      <c r="J148" s="11"/>
      <c r="K148" s="11"/>
      <c r="L148" s="11"/>
      <c r="M148" s="12"/>
    </row>
    <row r="149" spans="1:13" ht="15" customHeight="1">
      <c r="A149" s="1" t="s">
        <v>21</v>
      </c>
      <c r="B149" s="2">
        <v>359</v>
      </c>
      <c r="C149" s="19">
        <v>1</v>
      </c>
      <c r="D149" s="17"/>
      <c r="E149" s="11">
        <v>1</v>
      </c>
      <c r="F149" s="11">
        <f aca="true" t="shared" si="137" ref="F149:F163">C149</f>
        <v>1</v>
      </c>
      <c r="G149" s="11">
        <v>1</v>
      </c>
      <c r="H149" s="11">
        <f aca="true" t="shared" si="138" ref="H149:H163">C149</f>
        <v>1</v>
      </c>
      <c r="I149" s="11">
        <v>1</v>
      </c>
      <c r="J149" s="11"/>
      <c r="K149" s="11"/>
      <c r="L149" s="11"/>
      <c r="M149" s="12">
        <f aca="true" t="shared" si="139" ref="M149">SUM(I149:J151)</f>
        <v>1</v>
      </c>
    </row>
    <row r="150" spans="1:13" ht="15" customHeight="1">
      <c r="A150" s="1"/>
      <c r="B150" s="2"/>
      <c r="C150" s="19"/>
      <c r="D150" s="17"/>
      <c r="E150" s="11"/>
      <c r="F150" s="11"/>
      <c r="G150" s="11"/>
      <c r="H150" s="11"/>
      <c r="I150" s="11"/>
      <c r="J150" s="11"/>
      <c r="K150" s="11"/>
      <c r="L150" s="11"/>
      <c r="M150" s="12"/>
    </row>
    <row r="151" spans="1:13" ht="15" customHeight="1">
      <c r="A151" s="1"/>
      <c r="B151" s="2"/>
      <c r="C151" s="19"/>
      <c r="D151" s="17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1:13" ht="15" customHeight="1">
      <c r="A152" s="1" t="s">
        <v>21</v>
      </c>
      <c r="B152" s="2">
        <v>360</v>
      </c>
      <c r="C152" s="19">
        <v>1</v>
      </c>
      <c r="D152" s="17"/>
      <c r="E152" s="11">
        <v>1</v>
      </c>
      <c r="F152" s="11">
        <f aca="true" t="shared" si="140" ref="F152:F163">C152</f>
        <v>1</v>
      </c>
      <c r="G152" s="11">
        <v>1</v>
      </c>
      <c r="H152" s="11">
        <f aca="true" t="shared" si="141" ref="H152:H163">C152</f>
        <v>1</v>
      </c>
      <c r="I152" s="11">
        <v>1</v>
      </c>
      <c r="J152" s="11"/>
      <c r="K152" s="11"/>
      <c r="L152" s="11"/>
      <c r="M152" s="12">
        <f aca="true" t="shared" si="142" ref="M152">SUM(I152:J154)</f>
        <v>1</v>
      </c>
    </row>
    <row r="153" spans="1:13" ht="15" customHeight="1">
      <c r="A153" s="1"/>
      <c r="B153" s="2"/>
      <c r="C153" s="19"/>
      <c r="D153" s="17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1:13" ht="15" customHeight="1">
      <c r="A154" s="1"/>
      <c r="B154" s="2"/>
      <c r="C154" s="19"/>
      <c r="D154" s="17"/>
      <c r="E154" s="11"/>
      <c r="F154" s="11"/>
      <c r="G154" s="11"/>
      <c r="H154" s="11"/>
      <c r="I154" s="11"/>
      <c r="J154" s="11"/>
      <c r="K154" s="11"/>
      <c r="L154" s="11"/>
      <c r="M154" s="12"/>
    </row>
    <row r="155" spans="1:13" ht="15" customHeight="1">
      <c r="A155" s="1" t="s">
        <v>21</v>
      </c>
      <c r="B155" s="2">
        <v>361</v>
      </c>
      <c r="C155" s="19">
        <v>1</v>
      </c>
      <c r="D155" s="17"/>
      <c r="E155" s="11">
        <v>1</v>
      </c>
      <c r="F155" s="11">
        <f aca="true" t="shared" si="143" ref="F155:F163">C155</f>
        <v>1</v>
      </c>
      <c r="G155" s="11">
        <v>1</v>
      </c>
      <c r="H155" s="11">
        <f aca="true" t="shared" si="144" ref="H155:H163">C155</f>
        <v>1</v>
      </c>
      <c r="I155" s="11">
        <v>1</v>
      </c>
      <c r="J155" s="11"/>
      <c r="K155" s="11"/>
      <c r="L155" s="11"/>
      <c r="M155" s="12">
        <f aca="true" t="shared" si="145" ref="M155">SUM(I155:J157)</f>
        <v>1</v>
      </c>
    </row>
    <row r="156" spans="1:13" ht="15" customHeight="1">
      <c r="A156" s="1"/>
      <c r="B156" s="2"/>
      <c r="C156" s="19"/>
      <c r="D156" s="17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1:13" ht="15" customHeight="1">
      <c r="A157" s="1"/>
      <c r="B157" s="2"/>
      <c r="C157" s="19"/>
      <c r="D157" s="17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1:13" ht="15" customHeight="1">
      <c r="A158" s="1" t="s">
        <v>21</v>
      </c>
      <c r="B158" s="2">
        <v>362</v>
      </c>
      <c r="C158" s="19">
        <v>1</v>
      </c>
      <c r="D158" s="17"/>
      <c r="E158" s="11">
        <v>1</v>
      </c>
      <c r="F158" s="11">
        <f aca="true" t="shared" si="146" ref="F158:F163">C158</f>
        <v>1</v>
      </c>
      <c r="G158" s="11">
        <v>1</v>
      </c>
      <c r="H158" s="11">
        <f aca="true" t="shared" si="147" ref="H158:H163">C158</f>
        <v>1</v>
      </c>
      <c r="I158" s="11">
        <v>1</v>
      </c>
      <c r="J158" s="11"/>
      <c r="K158" s="11"/>
      <c r="L158" s="11"/>
      <c r="M158" s="12">
        <f aca="true" t="shared" si="148" ref="M158">SUM(I158:J160)</f>
        <v>1</v>
      </c>
    </row>
    <row r="159" spans="1:13" ht="15" customHeight="1">
      <c r="A159" s="1"/>
      <c r="B159" s="2"/>
      <c r="C159" s="19"/>
      <c r="D159" s="17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1:13" ht="15" customHeight="1">
      <c r="A160" s="1"/>
      <c r="B160" s="2"/>
      <c r="C160" s="19"/>
      <c r="D160" s="17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1:13" ht="15" customHeight="1">
      <c r="A161" s="1" t="s">
        <v>23</v>
      </c>
      <c r="B161" s="2">
        <v>38</v>
      </c>
      <c r="C161" s="19">
        <v>1</v>
      </c>
      <c r="D161" s="17"/>
      <c r="E161" s="11">
        <v>1</v>
      </c>
      <c r="F161" s="11">
        <f aca="true" t="shared" si="149" ref="F161:F163">C161</f>
        <v>1</v>
      </c>
      <c r="G161" s="11">
        <v>1</v>
      </c>
      <c r="H161" s="11">
        <f aca="true" t="shared" si="150" ref="H161:H163">C161</f>
        <v>1</v>
      </c>
      <c r="I161" s="11"/>
      <c r="J161" s="11">
        <v>1</v>
      </c>
      <c r="K161" s="11"/>
      <c r="L161" s="11"/>
      <c r="M161" s="12">
        <f aca="true" t="shared" si="151" ref="M161">SUM(I161:J163)</f>
        <v>1</v>
      </c>
    </row>
    <row r="162" spans="1:13" ht="15" customHeight="1">
      <c r="A162" s="1"/>
      <c r="B162" s="2"/>
      <c r="C162" s="19"/>
      <c r="D162" s="17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1:13" ht="15" customHeight="1">
      <c r="A163" s="1"/>
      <c r="B163" s="2"/>
      <c r="C163" s="19"/>
      <c r="D163" s="17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1:13" ht="44.25" customHeight="1">
      <c r="A164" s="13" t="s">
        <v>25</v>
      </c>
      <c r="B164" s="14"/>
      <c r="C164" s="20"/>
      <c r="D164" s="18">
        <f>SUM(D5:D163)</f>
        <v>355</v>
      </c>
      <c r="E164" s="15">
        <f aca="true" t="shared" si="152" ref="E164:M164">SUM(E5:E163)</f>
        <v>53</v>
      </c>
      <c r="F164" s="15">
        <f t="shared" si="152"/>
        <v>484</v>
      </c>
      <c r="G164" s="15">
        <f t="shared" si="152"/>
        <v>53</v>
      </c>
      <c r="H164" s="15">
        <f t="shared" si="152"/>
        <v>484</v>
      </c>
      <c r="I164" s="15">
        <f t="shared" si="152"/>
        <v>56</v>
      </c>
      <c r="J164" s="15">
        <f t="shared" si="152"/>
        <v>109</v>
      </c>
      <c r="K164" s="15">
        <f t="shared" si="152"/>
        <v>22</v>
      </c>
      <c r="L164" s="15">
        <f t="shared" si="152"/>
        <v>0</v>
      </c>
      <c r="M164" s="16">
        <f t="shared" si="152"/>
        <v>165</v>
      </c>
    </row>
  </sheetData>
  <mergeCells count="704">
    <mergeCell ref="A164:C164"/>
    <mergeCell ref="L161:L163"/>
    <mergeCell ref="M161:M163"/>
    <mergeCell ref="L3:L4"/>
    <mergeCell ref="L5:L7"/>
    <mergeCell ref="L8:L10"/>
    <mergeCell ref="L11:L13"/>
    <mergeCell ref="L14:L16"/>
    <mergeCell ref="L17:L19"/>
    <mergeCell ref="L20:L22"/>
    <mergeCell ref="L23:L25"/>
    <mergeCell ref="L26:L28"/>
    <mergeCell ref="L29:L31"/>
    <mergeCell ref="L32:L34"/>
    <mergeCell ref="L35:L37"/>
    <mergeCell ref="L38:L40"/>
    <mergeCell ref="L41:L43"/>
    <mergeCell ref="L44:L46"/>
    <mergeCell ref="L47:L49"/>
    <mergeCell ref="L50:L52"/>
    <mergeCell ref="L53:L55"/>
    <mergeCell ref="L56:L58"/>
    <mergeCell ref="L59:L61"/>
    <mergeCell ref="L62:L64"/>
    <mergeCell ref="L65:L67"/>
    <mergeCell ref="L68:L70"/>
    <mergeCell ref="A161:A163"/>
    <mergeCell ref="B161:B163"/>
    <mergeCell ref="C161:C163"/>
    <mergeCell ref="D161:D163"/>
    <mergeCell ref="E161:E163"/>
    <mergeCell ref="G161:G163"/>
    <mergeCell ref="I161:I163"/>
    <mergeCell ref="J161:J163"/>
    <mergeCell ref="K161:K163"/>
    <mergeCell ref="H161:H163"/>
    <mergeCell ref="F71:F73"/>
    <mergeCell ref="F74:F76"/>
    <mergeCell ref="F77:F79"/>
    <mergeCell ref="F80:F82"/>
    <mergeCell ref="F83:F85"/>
    <mergeCell ref="F86:F88"/>
    <mergeCell ref="F89:F91"/>
    <mergeCell ref="F92:F94"/>
    <mergeCell ref="F95:F97"/>
    <mergeCell ref="F98:F100"/>
    <mergeCell ref="F101:F103"/>
    <mergeCell ref="F104:F106"/>
    <mergeCell ref="F107:F109"/>
    <mergeCell ref="M158:M160"/>
    <mergeCell ref="M155:M157"/>
    <mergeCell ref="A158:A160"/>
    <mergeCell ref="B158:B160"/>
    <mergeCell ref="C158:C160"/>
    <mergeCell ref="D158:D160"/>
    <mergeCell ref="E158:E160"/>
    <mergeCell ref="G158:G160"/>
    <mergeCell ref="I158:I160"/>
    <mergeCell ref="J158:J160"/>
    <mergeCell ref="K158:K160"/>
    <mergeCell ref="L155:L157"/>
    <mergeCell ref="L158:L160"/>
    <mergeCell ref="A155:A157"/>
    <mergeCell ref="B155:B157"/>
    <mergeCell ref="C155:C157"/>
    <mergeCell ref="D155:D157"/>
    <mergeCell ref="E155:E157"/>
    <mergeCell ref="G155:G157"/>
    <mergeCell ref="I155:I157"/>
    <mergeCell ref="J155:J157"/>
    <mergeCell ref="K155:K157"/>
    <mergeCell ref="H155:H157"/>
    <mergeCell ref="H158:H160"/>
    <mergeCell ref="M149:M151"/>
    <mergeCell ref="A152:A154"/>
    <mergeCell ref="B152:B154"/>
    <mergeCell ref="C152:C154"/>
    <mergeCell ref="D152:D154"/>
    <mergeCell ref="E152:E154"/>
    <mergeCell ref="G152:G154"/>
    <mergeCell ref="I152:I154"/>
    <mergeCell ref="J152:J154"/>
    <mergeCell ref="K152:K154"/>
    <mergeCell ref="M152:M154"/>
    <mergeCell ref="L149:L151"/>
    <mergeCell ref="L152:L154"/>
    <mergeCell ref="A149:A151"/>
    <mergeCell ref="B149:B151"/>
    <mergeCell ref="C149:C151"/>
    <mergeCell ref="D149:D151"/>
    <mergeCell ref="E149:E151"/>
    <mergeCell ref="G149:G151"/>
    <mergeCell ref="I149:I151"/>
    <mergeCell ref="J149:J151"/>
    <mergeCell ref="K149:K151"/>
    <mergeCell ref="H149:H151"/>
    <mergeCell ref="H152:H154"/>
    <mergeCell ref="M143:M145"/>
    <mergeCell ref="A146:A148"/>
    <mergeCell ref="B146:B148"/>
    <mergeCell ref="C146:C148"/>
    <mergeCell ref="D146:D148"/>
    <mergeCell ref="E146:E148"/>
    <mergeCell ref="G146:G148"/>
    <mergeCell ref="I146:I148"/>
    <mergeCell ref="J146:J148"/>
    <mergeCell ref="K146:K148"/>
    <mergeCell ref="M146:M148"/>
    <mergeCell ref="L143:L145"/>
    <mergeCell ref="L146:L148"/>
    <mergeCell ref="A143:A145"/>
    <mergeCell ref="B143:B145"/>
    <mergeCell ref="C143:C145"/>
    <mergeCell ref="D143:D145"/>
    <mergeCell ref="E143:E145"/>
    <mergeCell ref="G143:G145"/>
    <mergeCell ref="I143:I145"/>
    <mergeCell ref="J143:J145"/>
    <mergeCell ref="K143:K145"/>
    <mergeCell ref="H143:H145"/>
    <mergeCell ref="H146:H148"/>
    <mergeCell ref="M137:M139"/>
    <mergeCell ref="A140:A142"/>
    <mergeCell ref="B140:B142"/>
    <mergeCell ref="C140:C142"/>
    <mergeCell ref="D140:D142"/>
    <mergeCell ref="E140:E142"/>
    <mergeCell ref="G140:G142"/>
    <mergeCell ref="I140:I142"/>
    <mergeCell ref="J140:J142"/>
    <mergeCell ref="K140:K142"/>
    <mergeCell ref="M140:M142"/>
    <mergeCell ref="L137:L139"/>
    <mergeCell ref="L140:L142"/>
    <mergeCell ref="A137:A139"/>
    <mergeCell ref="B137:B139"/>
    <mergeCell ref="C137:C139"/>
    <mergeCell ref="D137:D139"/>
    <mergeCell ref="E137:E139"/>
    <mergeCell ref="G137:G139"/>
    <mergeCell ref="I137:I139"/>
    <mergeCell ref="J137:J139"/>
    <mergeCell ref="K137:K139"/>
    <mergeCell ref="H137:H139"/>
    <mergeCell ref="H140:H142"/>
    <mergeCell ref="M131:M133"/>
    <mergeCell ref="A134:A136"/>
    <mergeCell ref="B134:B136"/>
    <mergeCell ref="C134:C136"/>
    <mergeCell ref="D134:D136"/>
    <mergeCell ref="E134:E136"/>
    <mergeCell ref="G134:G136"/>
    <mergeCell ref="I134:I136"/>
    <mergeCell ref="J134:J136"/>
    <mergeCell ref="K134:K136"/>
    <mergeCell ref="M134:M136"/>
    <mergeCell ref="L131:L133"/>
    <mergeCell ref="L134:L136"/>
    <mergeCell ref="A131:A133"/>
    <mergeCell ref="B131:B133"/>
    <mergeCell ref="C131:C133"/>
    <mergeCell ref="D131:D133"/>
    <mergeCell ref="E131:E133"/>
    <mergeCell ref="G131:G133"/>
    <mergeCell ref="I131:I133"/>
    <mergeCell ref="J131:J133"/>
    <mergeCell ref="K131:K133"/>
    <mergeCell ref="H131:H133"/>
    <mergeCell ref="H134:H136"/>
    <mergeCell ref="M125:M127"/>
    <mergeCell ref="A128:A130"/>
    <mergeCell ref="B128:B130"/>
    <mergeCell ref="C128:C130"/>
    <mergeCell ref="D128:D130"/>
    <mergeCell ref="E128:E130"/>
    <mergeCell ref="G128:G130"/>
    <mergeCell ref="I128:I130"/>
    <mergeCell ref="J128:J130"/>
    <mergeCell ref="K128:K130"/>
    <mergeCell ref="M128:M130"/>
    <mergeCell ref="L125:L127"/>
    <mergeCell ref="L128:L130"/>
    <mergeCell ref="A125:A127"/>
    <mergeCell ref="B125:B127"/>
    <mergeCell ref="C125:C127"/>
    <mergeCell ref="D125:D127"/>
    <mergeCell ref="E125:E127"/>
    <mergeCell ref="G125:G127"/>
    <mergeCell ref="I125:I127"/>
    <mergeCell ref="J125:J127"/>
    <mergeCell ref="K125:K127"/>
    <mergeCell ref="H125:H127"/>
    <mergeCell ref="H128:H130"/>
    <mergeCell ref="M119:M121"/>
    <mergeCell ref="A122:A124"/>
    <mergeCell ref="B122:B124"/>
    <mergeCell ref="C122:C124"/>
    <mergeCell ref="D122:D124"/>
    <mergeCell ref="E122:E124"/>
    <mergeCell ref="G122:G124"/>
    <mergeCell ref="I122:I124"/>
    <mergeCell ref="J122:J124"/>
    <mergeCell ref="K122:K124"/>
    <mergeCell ref="M122:M124"/>
    <mergeCell ref="L119:L121"/>
    <mergeCell ref="L122:L124"/>
    <mergeCell ref="A119:A121"/>
    <mergeCell ref="B119:B121"/>
    <mergeCell ref="C119:C121"/>
    <mergeCell ref="D119:D121"/>
    <mergeCell ref="E119:E121"/>
    <mergeCell ref="G119:G121"/>
    <mergeCell ref="I119:I121"/>
    <mergeCell ref="J119:J121"/>
    <mergeCell ref="K119:K121"/>
    <mergeCell ref="H119:H121"/>
    <mergeCell ref="H122:H124"/>
    <mergeCell ref="M113:M115"/>
    <mergeCell ref="A116:A118"/>
    <mergeCell ref="B116:B118"/>
    <mergeCell ref="C116:C118"/>
    <mergeCell ref="D116:D118"/>
    <mergeCell ref="E116:E118"/>
    <mergeCell ref="G116:G118"/>
    <mergeCell ref="I116:I118"/>
    <mergeCell ref="J116:J118"/>
    <mergeCell ref="K116:K118"/>
    <mergeCell ref="M116:M118"/>
    <mergeCell ref="L113:L115"/>
    <mergeCell ref="L116:L118"/>
    <mergeCell ref="A113:A115"/>
    <mergeCell ref="B113:B115"/>
    <mergeCell ref="C113:C115"/>
    <mergeCell ref="D113:D115"/>
    <mergeCell ref="E113:E115"/>
    <mergeCell ref="G113:G115"/>
    <mergeCell ref="I113:I115"/>
    <mergeCell ref="J113:J115"/>
    <mergeCell ref="K113:K115"/>
    <mergeCell ref="H113:H115"/>
    <mergeCell ref="H116:H118"/>
    <mergeCell ref="M107:M109"/>
    <mergeCell ref="A110:A112"/>
    <mergeCell ref="B110:B112"/>
    <mergeCell ref="C110:C112"/>
    <mergeCell ref="D110:D112"/>
    <mergeCell ref="E110:E112"/>
    <mergeCell ref="G110:G112"/>
    <mergeCell ref="I110:I112"/>
    <mergeCell ref="J110:J112"/>
    <mergeCell ref="K110:K112"/>
    <mergeCell ref="M110:M112"/>
    <mergeCell ref="L107:L109"/>
    <mergeCell ref="L110:L112"/>
    <mergeCell ref="A107:A109"/>
    <mergeCell ref="B107:B109"/>
    <mergeCell ref="C107:C109"/>
    <mergeCell ref="D107:D109"/>
    <mergeCell ref="E107:E109"/>
    <mergeCell ref="G107:G109"/>
    <mergeCell ref="I107:I109"/>
    <mergeCell ref="J107:J109"/>
    <mergeCell ref="K107:K109"/>
    <mergeCell ref="H107:H109"/>
    <mergeCell ref="H110:H112"/>
    <mergeCell ref="M101:M103"/>
    <mergeCell ref="A104:A106"/>
    <mergeCell ref="B104:B106"/>
    <mergeCell ref="C104:C106"/>
    <mergeCell ref="D104:D106"/>
    <mergeCell ref="E104:E106"/>
    <mergeCell ref="G104:G106"/>
    <mergeCell ref="I104:I106"/>
    <mergeCell ref="J104:J106"/>
    <mergeCell ref="K104:K106"/>
    <mergeCell ref="M104:M106"/>
    <mergeCell ref="L101:L103"/>
    <mergeCell ref="L104:L106"/>
    <mergeCell ref="A101:A103"/>
    <mergeCell ref="B101:B103"/>
    <mergeCell ref="C101:C103"/>
    <mergeCell ref="D101:D103"/>
    <mergeCell ref="E101:E103"/>
    <mergeCell ref="G101:G103"/>
    <mergeCell ref="I101:I103"/>
    <mergeCell ref="J101:J103"/>
    <mergeCell ref="K101:K103"/>
    <mergeCell ref="H101:H103"/>
    <mergeCell ref="H104:H106"/>
    <mergeCell ref="M95:M97"/>
    <mergeCell ref="A98:A100"/>
    <mergeCell ref="B98:B100"/>
    <mergeCell ref="C98:C100"/>
    <mergeCell ref="D98:D100"/>
    <mergeCell ref="E98:E100"/>
    <mergeCell ref="G98:G100"/>
    <mergeCell ref="I98:I100"/>
    <mergeCell ref="J98:J100"/>
    <mergeCell ref="K98:K100"/>
    <mergeCell ref="M98:M100"/>
    <mergeCell ref="L95:L97"/>
    <mergeCell ref="L98:L100"/>
    <mergeCell ref="A95:A97"/>
    <mergeCell ref="B95:B97"/>
    <mergeCell ref="C95:C97"/>
    <mergeCell ref="D95:D97"/>
    <mergeCell ref="E95:E97"/>
    <mergeCell ref="G95:G97"/>
    <mergeCell ref="I95:I97"/>
    <mergeCell ref="J95:J97"/>
    <mergeCell ref="K95:K97"/>
    <mergeCell ref="H95:H97"/>
    <mergeCell ref="H98:H100"/>
    <mergeCell ref="M89:M91"/>
    <mergeCell ref="A92:A94"/>
    <mergeCell ref="B92:B94"/>
    <mergeCell ref="C92:C94"/>
    <mergeCell ref="D92:D94"/>
    <mergeCell ref="E92:E94"/>
    <mergeCell ref="G92:G94"/>
    <mergeCell ref="I92:I94"/>
    <mergeCell ref="J92:J94"/>
    <mergeCell ref="K92:K94"/>
    <mergeCell ref="M92:M94"/>
    <mergeCell ref="L89:L91"/>
    <mergeCell ref="L92:L94"/>
    <mergeCell ref="A89:A91"/>
    <mergeCell ref="B89:B91"/>
    <mergeCell ref="C89:C91"/>
    <mergeCell ref="D89:D91"/>
    <mergeCell ref="E89:E91"/>
    <mergeCell ref="G89:G91"/>
    <mergeCell ref="I89:I91"/>
    <mergeCell ref="J89:J91"/>
    <mergeCell ref="K89:K91"/>
    <mergeCell ref="H89:H91"/>
    <mergeCell ref="H92:H94"/>
    <mergeCell ref="M83:M85"/>
    <mergeCell ref="A86:A88"/>
    <mergeCell ref="B86:B88"/>
    <mergeCell ref="C86:C88"/>
    <mergeCell ref="D86:D88"/>
    <mergeCell ref="E86:E88"/>
    <mergeCell ref="G86:G88"/>
    <mergeCell ref="I86:I88"/>
    <mergeCell ref="J86:J88"/>
    <mergeCell ref="K86:K88"/>
    <mergeCell ref="M86:M88"/>
    <mergeCell ref="L83:L85"/>
    <mergeCell ref="L86:L88"/>
    <mergeCell ref="A83:A85"/>
    <mergeCell ref="B83:B85"/>
    <mergeCell ref="C83:C85"/>
    <mergeCell ref="D83:D85"/>
    <mergeCell ref="E83:E85"/>
    <mergeCell ref="G83:G85"/>
    <mergeCell ref="I83:I85"/>
    <mergeCell ref="J83:J85"/>
    <mergeCell ref="K83:K85"/>
    <mergeCell ref="H83:H85"/>
    <mergeCell ref="H86:H88"/>
    <mergeCell ref="M77:M79"/>
    <mergeCell ref="A80:A82"/>
    <mergeCell ref="B80:B82"/>
    <mergeCell ref="C80:C82"/>
    <mergeCell ref="D80:D82"/>
    <mergeCell ref="E80:E82"/>
    <mergeCell ref="G80:G82"/>
    <mergeCell ref="I80:I82"/>
    <mergeCell ref="J80:J82"/>
    <mergeCell ref="K80:K82"/>
    <mergeCell ref="M80:M82"/>
    <mergeCell ref="L77:L79"/>
    <mergeCell ref="L80:L82"/>
    <mergeCell ref="A77:A79"/>
    <mergeCell ref="B77:B79"/>
    <mergeCell ref="C77:C79"/>
    <mergeCell ref="D77:D79"/>
    <mergeCell ref="E77:E79"/>
    <mergeCell ref="G77:G79"/>
    <mergeCell ref="I77:I79"/>
    <mergeCell ref="J77:J79"/>
    <mergeCell ref="K77:K79"/>
    <mergeCell ref="H77:H79"/>
    <mergeCell ref="H80:H82"/>
    <mergeCell ref="M71:M73"/>
    <mergeCell ref="A74:A76"/>
    <mergeCell ref="B74:B76"/>
    <mergeCell ref="C74:C76"/>
    <mergeCell ref="D74:D76"/>
    <mergeCell ref="E74:E76"/>
    <mergeCell ref="G74:G76"/>
    <mergeCell ref="I74:I76"/>
    <mergeCell ref="J74:J76"/>
    <mergeCell ref="K74:K76"/>
    <mergeCell ref="M74:M76"/>
    <mergeCell ref="L71:L73"/>
    <mergeCell ref="L74:L76"/>
    <mergeCell ref="A71:A73"/>
    <mergeCell ref="B71:B73"/>
    <mergeCell ref="C71:C73"/>
    <mergeCell ref="D71:D73"/>
    <mergeCell ref="E71:E73"/>
    <mergeCell ref="G71:G73"/>
    <mergeCell ref="I71:I73"/>
    <mergeCell ref="J71:J73"/>
    <mergeCell ref="K71:K73"/>
    <mergeCell ref="H71:H73"/>
    <mergeCell ref="H74:H76"/>
    <mergeCell ref="M65:M67"/>
    <mergeCell ref="A68:A70"/>
    <mergeCell ref="B68:B70"/>
    <mergeCell ref="C68:C70"/>
    <mergeCell ref="D68:D70"/>
    <mergeCell ref="E68:E70"/>
    <mergeCell ref="G68:G70"/>
    <mergeCell ref="I68:I70"/>
    <mergeCell ref="J68:J70"/>
    <mergeCell ref="K68:K70"/>
    <mergeCell ref="M68:M70"/>
    <mergeCell ref="A65:A67"/>
    <mergeCell ref="B65:B67"/>
    <mergeCell ref="C65:C67"/>
    <mergeCell ref="D65:D67"/>
    <mergeCell ref="E65:E67"/>
    <mergeCell ref="G65:G67"/>
    <mergeCell ref="I65:I67"/>
    <mergeCell ref="J65:J67"/>
    <mergeCell ref="K65:K67"/>
    <mergeCell ref="H65:H67"/>
    <mergeCell ref="H68:H70"/>
    <mergeCell ref="F65:F67"/>
    <mergeCell ref="F68:F70"/>
    <mergeCell ref="M59:M61"/>
    <mergeCell ref="A62:A64"/>
    <mergeCell ref="B62:B64"/>
    <mergeCell ref="C62:C64"/>
    <mergeCell ref="D62:D64"/>
    <mergeCell ref="E62:E64"/>
    <mergeCell ref="G62:G64"/>
    <mergeCell ref="I62:I64"/>
    <mergeCell ref="J62:J64"/>
    <mergeCell ref="K62:K64"/>
    <mergeCell ref="M62:M64"/>
    <mergeCell ref="A59:A61"/>
    <mergeCell ref="B59:B61"/>
    <mergeCell ref="C59:C61"/>
    <mergeCell ref="D59:D61"/>
    <mergeCell ref="E59:E61"/>
    <mergeCell ref="G59:G61"/>
    <mergeCell ref="I59:I61"/>
    <mergeCell ref="J59:J61"/>
    <mergeCell ref="K59:K61"/>
    <mergeCell ref="H59:H61"/>
    <mergeCell ref="H62:H64"/>
    <mergeCell ref="F59:F61"/>
    <mergeCell ref="F62:F64"/>
    <mergeCell ref="M53:M55"/>
    <mergeCell ref="A56:A58"/>
    <mergeCell ref="B56:B58"/>
    <mergeCell ref="C56:C58"/>
    <mergeCell ref="D56:D58"/>
    <mergeCell ref="E56:E58"/>
    <mergeCell ref="G56:G58"/>
    <mergeCell ref="I56:I58"/>
    <mergeCell ref="J56:J58"/>
    <mergeCell ref="K56:K58"/>
    <mergeCell ref="M56:M58"/>
    <mergeCell ref="A53:A55"/>
    <mergeCell ref="B53:B55"/>
    <mergeCell ref="C53:C55"/>
    <mergeCell ref="D53:D55"/>
    <mergeCell ref="E53:E55"/>
    <mergeCell ref="G53:G55"/>
    <mergeCell ref="I53:I55"/>
    <mergeCell ref="J53:J55"/>
    <mergeCell ref="K53:K55"/>
    <mergeCell ref="H53:H55"/>
    <mergeCell ref="H56:H58"/>
    <mergeCell ref="F53:F55"/>
    <mergeCell ref="F56:F58"/>
    <mergeCell ref="M47:M49"/>
    <mergeCell ref="A50:A52"/>
    <mergeCell ref="B50:B52"/>
    <mergeCell ref="C50:C52"/>
    <mergeCell ref="D50:D52"/>
    <mergeCell ref="E50:E52"/>
    <mergeCell ref="G50:G52"/>
    <mergeCell ref="I50:I52"/>
    <mergeCell ref="J50:J52"/>
    <mergeCell ref="K50:K52"/>
    <mergeCell ref="M50:M52"/>
    <mergeCell ref="A47:A49"/>
    <mergeCell ref="B47:B49"/>
    <mergeCell ref="C47:C49"/>
    <mergeCell ref="D47:D49"/>
    <mergeCell ref="E47:E49"/>
    <mergeCell ref="G47:G49"/>
    <mergeCell ref="I47:I49"/>
    <mergeCell ref="J47:J49"/>
    <mergeCell ref="K47:K49"/>
    <mergeCell ref="H47:H49"/>
    <mergeCell ref="H50:H52"/>
    <mergeCell ref="F47:F49"/>
    <mergeCell ref="F50:F52"/>
    <mergeCell ref="M41:M43"/>
    <mergeCell ref="A44:A46"/>
    <mergeCell ref="B44:B46"/>
    <mergeCell ref="C44:C46"/>
    <mergeCell ref="D44:D46"/>
    <mergeCell ref="E44:E46"/>
    <mergeCell ref="G44:G46"/>
    <mergeCell ref="I44:I46"/>
    <mergeCell ref="J44:J46"/>
    <mergeCell ref="K44:K46"/>
    <mergeCell ref="M44:M46"/>
    <mergeCell ref="A41:A43"/>
    <mergeCell ref="B41:B43"/>
    <mergeCell ref="C41:C43"/>
    <mergeCell ref="D41:D43"/>
    <mergeCell ref="E41:E43"/>
    <mergeCell ref="G41:G43"/>
    <mergeCell ref="I41:I43"/>
    <mergeCell ref="J41:J43"/>
    <mergeCell ref="K41:K43"/>
    <mergeCell ref="H41:H43"/>
    <mergeCell ref="H44:H46"/>
    <mergeCell ref="F41:F43"/>
    <mergeCell ref="F44:F46"/>
    <mergeCell ref="M35:M37"/>
    <mergeCell ref="A38:A40"/>
    <mergeCell ref="B38:B40"/>
    <mergeCell ref="C38:C40"/>
    <mergeCell ref="D38:D40"/>
    <mergeCell ref="E38:E40"/>
    <mergeCell ref="G38:G40"/>
    <mergeCell ref="I38:I40"/>
    <mergeCell ref="J38:J40"/>
    <mergeCell ref="K38:K40"/>
    <mergeCell ref="M38:M40"/>
    <mergeCell ref="A35:A37"/>
    <mergeCell ref="B35:B37"/>
    <mergeCell ref="C35:C37"/>
    <mergeCell ref="D35:D37"/>
    <mergeCell ref="E35:E37"/>
    <mergeCell ref="G35:G37"/>
    <mergeCell ref="I35:I37"/>
    <mergeCell ref="J35:J37"/>
    <mergeCell ref="K35:K37"/>
    <mergeCell ref="H35:H37"/>
    <mergeCell ref="H38:H40"/>
    <mergeCell ref="F35:F37"/>
    <mergeCell ref="F38:F40"/>
    <mergeCell ref="M29:M31"/>
    <mergeCell ref="A32:A34"/>
    <mergeCell ref="B32:B34"/>
    <mergeCell ref="C32:C34"/>
    <mergeCell ref="D32:D34"/>
    <mergeCell ref="E32:E34"/>
    <mergeCell ref="G32:G34"/>
    <mergeCell ref="I32:I34"/>
    <mergeCell ref="J32:J34"/>
    <mergeCell ref="K32:K34"/>
    <mergeCell ref="M32:M34"/>
    <mergeCell ref="A29:A31"/>
    <mergeCell ref="B29:B31"/>
    <mergeCell ref="C29:C31"/>
    <mergeCell ref="D29:D31"/>
    <mergeCell ref="E29:E31"/>
    <mergeCell ref="G29:G31"/>
    <mergeCell ref="I29:I31"/>
    <mergeCell ref="J29:J31"/>
    <mergeCell ref="K29:K31"/>
    <mergeCell ref="H29:H31"/>
    <mergeCell ref="H32:H34"/>
    <mergeCell ref="F29:F31"/>
    <mergeCell ref="F32:F34"/>
    <mergeCell ref="M23:M25"/>
    <mergeCell ref="A26:A28"/>
    <mergeCell ref="B26:B28"/>
    <mergeCell ref="C26:C28"/>
    <mergeCell ref="D26:D28"/>
    <mergeCell ref="E26:E28"/>
    <mergeCell ref="G26:G28"/>
    <mergeCell ref="I26:I28"/>
    <mergeCell ref="J26:J28"/>
    <mergeCell ref="K26:K28"/>
    <mergeCell ref="M26:M28"/>
    <mergeCell ref="A23:A25"/>
    <mergeCell ref="B23:B25"/>
    <mergeCell ref="C23:C25"/>
    <mergeCell ref="D23:D25"/>
    <mergeCell ref="E23:E25"/>
    <mergeCell ref="G23:G25"/>
    <mergeCell ref="I23:I25"/>
    <mergeCell ref="J23:J25"/>
    <mergeCell ref="K23:K25"/>
    <mergeCell ref="H23:H25"/>
    <mergeCell ref="H26:H28"/>
    <mergeCell ref="F23:F25"/>
    <mergeCell ref="F26:F28"/>
    <mergeCell ref="M17:M19"/>
    <mergeCell ref="A20:A22"/>
    <mergeCell ref="B20:B22"/>
    <mergeCell ref="C20:C22"/>
    <mergeCell ref="D20:D22"/>
    <mergeCell ref="E20:E22"/>
    <mergeCell ref="G20:G22"/>
    <mergeCell ref="I20:I22"/>
    <mergeCell ref="J20:J22"/>
    <mergeCell ref="K20:K22"/>
    <mergeCell ref="M20:M22"/>
    <mergeCell ref="A17:A19"/>
    <mergeCell ref="B17:B19"/>
    <mergeCell ref="C17:C19"/>
    <mergeCell ref="D17:D19"/>
    <mergeCell ref="E17:E19"/>
    <mergeCell ref="G17:G19"/>
    <mergeCell ref="I17:I19"/>
    <mergeCell ref="J17:J19"/>
    <mergeCell ref="K17:K19"/>
    <mergeCell ref="H17:H19"/>
    <mergeCell ref="H20:H22"/>
    <mergeCell ref="F17:F19"/>
    <mergeCell ref="F20:F22"/>
    <mergeCell ref="M11:M13"/>
    <mergeCell ref="A14:A16"/>
    <mergeCell ref="B14:B16"/>
    <mergeCell ref="C14:C16"/>
    <mergeCell ref="D14:D16"/>
    <mergeCell ref="E14:E16"/>
    <mergeCell ref="G14:G16"/>
    <mergeCell ref="I14:I16"/>
    <mergeCell ref="J14:J16"/>
    <mergeCell ref="K14:K16"/>
    <mergeCell ref="M14:M16"/>
    <mergeCell ref="A11:A13"/>
    <mergeCell ref="B11:B13"/>
    <mergeCell ref="C11:C13"/>
    <mergeCell ref="D11:D13"/>
    <mergeCell ref="E11:E13"/>
    <mergeCell ref="G11:G13"/>
    <mergeCell ref="I11:I13"/>
    <mergeCell ref="J11:J13"/>
    <mergeCell ref="K11:K13"/>
    <mergeCell ref="H11:H13"/>
    <mergeCell ref="H14:H16"/>
    <mergeCell ref="F11:F13"/>
    <mergeCell ref="F14:F16"/>
    <mergeCell ref="M5:M7"/>
    <mergeCell ref="A8:A10"/>
    <mergeCell ref="B8:B10"/>
    <mergeCell ref="C8:C10"/>
    <mergeCell ref="D8:D10"/>
    <mergeCell ref="E8:E10"/>
    <mergeCell ref="G8:G10"/>
    <mergeCell ref="I8:I10"/>
    <mergeCell ref="J8:J10"/>
    <mergeCell ref="K8:K10"/>
    <mergeCell ref="M8:M10"/>
    <mergeCell ref="A5:A7"/>
    <mergeCell ref="B5:B7"/>
    <mergeCell ref="C5:C7"/>
    <mergeCell ref="D5:D7"/>
    <mergeCell ref="E5:E7"/>
    <mergeCell ref="G5:G7"/>
    <mergeCell ref="I5:I7"/>
    <mergeCell ref="J5:J7"/>
    <mergeCell ref="K5:K7"/>
    <mergeCell ref="H5:H7"/>
    <mergeCell ref="H8:H10"/>
    <mergeCell ref="F5:F7"/>
    <mergeCell ref="F8:F10"/>
    <mergeCell ref="A1:M1"/>
    <mergeCell ref="A3:A4"/>
    <mergeCell ref="B3:B4"/>
    <mergeCell ref="C3:C4"/>
    <mergeCell ref="D3:D4"/>
    <mergeCell ref="E3:E4"/>
    <mergeCell ref="G3:G4"/>
    <mergeCell ref="I3:I4"/>
    <mergeCell ref="J3:J4"/>
    <mergeCell ref="K3:K4"/>
    <mergeCell ref="M3:M4"/>
    <mergeCell ref="F3:F4"/>
    <mergeCell ref="H3:H4"/>
    <mergeCell ref="F110:F112"/>
    <mergeCell ref="F113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2"/>
    <mergeCell ref="F143:F145"/>
    <mergeCell ref="F146:F148"/>
    <mergeCell ref="F149:F151"/>
    <mergeCell ref="F152:F154"/>
    <mergeCell ref="F155:F157"/>
    <mergeCell ref="F158:F160"/>
    <mergeCell ref="F161:F163"/>
  </mergeCells>
  <conditionalFormatting sqref="D5:M163">
    <cfRule type="notContainsBlanks" priority="3" dxfId="1" stopIfTrue="1">
      <formula>LEN(TRIM(D5))&gt;0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3" r:id="rId1"/>
  <rowBreaks count="2" manualBreakCount="2">
    <brk id="64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2024-04-11T06:07:42Z</cp:lastPrinted>
  <dcterms:created xsi:type="dcterms:W3CDTF">2022-02-08T13:39:09Z</dcterms:created>
  <dcterms:modified xsi:type="dcterms:W3CDTF">2024-04-11T09:03:59Z</dcterms:modified>
  <cp:category/>
  <cp:version/>
  <cp:contentType/>
  <cp:contentStatus/>
</cp:coreProperties>
</file>