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<sst xmlns="http://schemas.openxmlformats.org/spreadsheetml/2006/main" count="188" uniqueCount="103">
  <si>
    <t>Příloha č. 4 – Vzorový balík odběru za kalendářní měsíc</t>
  </si>
  <si>
    <t>Pol.</t>
  </si>
  <si>
    <t>Název</t>
  </si>
  <si>
    <t>Množstevní jednotka</t>
  </si>
  <si>
    <t>Množství</t>
  </si>
  <si>
    <t>Cena za jednotku bez DPH</t>
  </si>
  <si>
    <t>Sazba v % DPH</t>
  </si>
  <si>
    <t>DPH v Kč za jednotku</t>
  </si>
  <si>
    <t>Cena za jednotku včetně DPH</t>
  </si>
  <si>
    <t>Adhezní bloček samolepící, žlutý,75x75,400 lístků</t>
  </si>
  <si>
    <t>kus</t>
  </si>
  <si>
    <t>Adhezní bloček samolepící,žlutý, 51x38 , 6x100 lístků</t>
  </si>
  <si>
    <t xml:space="preserve">Archívní krabice, ruční lepenka 1000 g/m2, 330x260x75mm </t>
  </si>
  <si>
    <t>Barva razítková - s dávkovačem 27 ml černá</t>
  </si>
  <si>
    <t>Barva razítková - s dávkovačem 27 ml modrá</t>
  </si>
  <si>
    <t>Blok lepená vazba, bílý, bezdřevý linka A4</t>
  </si>
  <si>
    <t>Blok lepená vazba, bílý, bezdřevý linka A5</t>
  </si>
  <si>
    <t>Blok lepená vazba, bílý, čistý - A4, 50 list</t>
  </si>
  <si>
    <t>Blok lepená vazba,bílý bezdřevý, čistý - A5,50 list</t>
  </si>
  <si>
    <t>Blok spirálový linkovaný, bílý bezdřevý papír , 80 list., A4</t>
  </si>
  <si>
    <t>Blok spirálový linkovaný, bílý bezdřevý papír, 80 list., A5</t>
  </si>
  <si>
    <t>Datumovka mechanická, 3 mm</t>
  </si>
  <si>
    <t>Děrovač kovový, 22 listů, A6-A4</t>
  </si>
  <si>
    <t>Desky na spisy s gumou, prešpán,tři chlopně, barevné</t>
  </si>
  <si>
    <t>Desky papír. karton přířez s rohem, barevné</t>
  </si>
  <si>
    <t>Desky pro kroužkovou vazbu, přední,  200 mic., čiré, A4, balení 100 ks</t>
  </si>
  <si>
    <t>balení</t>
  </si>
  <si>
    <t>Desky PVC bez závěs."L",150 mic</t>
  </si>
  <si>
    <t>Desky PVC s rychlosvorkou A4</t>
  </si>
  <si>
    <t>Drátky do sešívačky, 24/6</t>
  </si>
  <si>
    <t>Drátky do sešívačky, NO 10</t>
  </si>
  <si>
    <t>Eurobal na CD závěsný PVC 120 mic., vkládání shora, 100 ks/bal</t>
  </si>
  <si>
    <t>Eurobal PP do rychlovazače A4, "U", 100 ks/bal.,150 mic, čiré</t>
  </si>
  <si>
    <t>Eurobal s chlopní, A4,  100 mic., čirý, 10 ks/bal</t>
  </si>
  <si>
    <r>
      <rPr>
        <sz val="9"/>
        <rFont val="Verdana"/>
        <family val="2"/>
      </rPr>
      <t xml:space="preserve">fix lihový silný </t>
    </r>
    <r>
      <rPr>
        <b/>
        <sz val="9"/>
        <rFont val="Verdana"/>
        <family val="2"/>
      </rPr>
      <t>černý</t>
    </r>
  </si>
  <si>
    <r>
      <rPr>
        <sz val="9"/>
        <rFont val="Verdana"/>
        <family val="2"/>
      </rPr>
      <t xml:space="preserve">fix lihový silný </t>
    </r>
    <r>
      <rPr>
        <b/>
        <sz val="9"/>
        <rFont val="Verdana"/>
        <family val="2"/>
      </rPr>
      <t>červený</t>
    </r>
  </si>
  <si>
    <t>Guma</t>
  </si>
  <si>
    <t>Hřbet pro kroužkovou vazbu, plastové, 50 ks/bal., Ø 25 mm</t>
  </si>
  <si>
    <t>Klip kovový černý/barevný 19mm (bal /12 ks cena za bal)</t>
  </si>
  <si>
    <t>bal</t>
  </si>
  <si>
    <t>Korekční strojek jednorázový, 8,5 m, 4,2 mm</t>
  </si>
  <si>
    <t>Krabice archivní s víkem, třívrstvá vlnitá lepenka, 400x330x295mm</t>
  </si>
  <si>
    <t>Kroužkový záznamník A5 100 list. náplň, povrch imitace kůže ( Charis blok )</t>
  </si>
  <si>
    <t>Kroužkový záznamníkA4, 100 list. náplň, povrch imitace kůže ( Charis blok )</t>
  </si>
  <si>
    <t>Lepící páska transparentní široká, 50 mm x 66 m</t>
  </si>
  <si>
    <t>Lepící páska úzká, 25 mm</t>
  </si>
  <si>
    <t>Lepící tyčinka 20g</t>
  </si>
  <si>
    <r>
      <rPr>
        <sz val="9"/>
        <rFont val="Verdana"/>
        <family val="2"/>
      </rPr>
      <t xml:space="preserve">liner 0,3mm </t>
    </r>
    <r>
      <rPr>
        <b/>
        <sz val="9"/>
        <rFont val="Verdana"/>
        <family val="2"/>
      </rPr>
      <t>černý</t>
    </r>
  </si>
  <si>
    <r>
      <rPr>
        <sz val="9"/>
        <rFont val="Verdana"/>
        <family val="2"/>
      </rPr>
      <t xml:space="preserve">liner 0,3mm </t>
    </r>
    <r>
      <rPr>
        <b/>
        <sz val="9"/>
        <rFont val="Verdana"/>
        <family val="2"/>
      </rPr>
      <t>červený</t>
    </r>
  </si>
  <si>
    <t>Mapa odkládací bez chlopní, 240 g , A4, barevná</t>
  </si>
  <si>
    <t>Mapa odkládací s 3 chlopněmi, 240g , A4,  barevná</t>
  </si>
  <si>
    <t>Mapa okládací s 3 chlopněmi, prešpán, 350g, barevná</t>
  </si>
  <si>
    <t>Mikrotužka 0,7mm</t>
  </si>
  <si>
    <t>Nůžky kancelářské asymetrické 21cm</t>
  </si>
  <si>
    <t>Obal prospektový“U“závěsný, čirý, A5, 100ks/bal</t>
  </si>
  <si>
    <t>Obálka polypropylenová s drukem A4, folie 200 um, barevná</t>
  </si>
  <si>
    <t>Obálka polypropylenová s drukem A5, folie 200 um, barevná</t>
  </si>
  <si>
    <t>Obálka s dodejkou-bílé A5</t>
  </si>
  <si>
    <t>Obálka s modrou doručenkou A5</t>
  </si>
  <si>
    <t>Obálky - C4, bílá, samolep</t>
  </si>
  <si>
    <t>Obálky - C5, bílá, samolep</t>
  </si>
  <si>
    <t>Obálky - C6, bílá, samolep</t>
  </si>
  <si>
    <t>Obálky dlouhé - DL, bílá, samolep</t>
  </si>
  <si>
    <t>Obálky s křížovým dnem - B4, bílá</t>
  </si>
  <si>
    <t>Papír kancelářský pro ruční psaní, samostatné listy A3, bezdřevý, linkovaný, 60 g./m2 , bal. 192 listů</t>
  </si>
  <si>
    <t>Pero kuličkové s gumovým úchopem, stopa 0,5 mm</t>
  </si>
  <si>
    <t>Pořadač -  kartonový, závěsný A4, hřbet 75 mm</t>
  </si>
  <si>
    <t>Pořadač - 4kroužk. A4, lamino, barevný</t>
  </si>
  <si>
    <t>Pořadač - pákový A4, karton, kovová ochranná lišta, radokroužek, kovová mechanika,  hřbet 75 mm, barva mramor</t>
  </si>
  <si>
    <t>Pravítko 30 cm</t>
  </si>
  <si>
    <t>Rejstřík kartonový, A4, 5 barev, s euroděrováním, 10 list/bal</t>
  </si>
  <si>
    <t>Rozešívačka</t>
  </si>
  <si>
    <t>Rychlovazač kartonový, barevný, A4</t>
  </si>
  <si>
    <t>Rychlovazač polypropylen PP, nezávěsný, barevný, A4</t>
  </si>
  <si>
    <t>Rychlovazač polypropylen PP, s euroděrováním, A4</t>
  </si>
  <si>
    <t>Rychlovazač závěsný, karton, celý,RZC</t>
  </si>
  <si>
    <t>Sešit školní - čistý, A5, 40 list, bezdřevý</t>
  </si>
  <si>
    <t>Sešit školní - linkovaný, A5, 40 list, bezdřevý</t>
  </si>
  <si>
    <t xml:space="preserve">Sešívačka kancelářská na drátky 24/6 </t>
  </si>
  <si>
    <t>Spony kancelářské pozinkované - velké 75 mm, 25 ks/bal</t>
  </si>
  <si>
    <t>Spony kancelářské pozinkované malé, 25 mm, 100 ks/bal</t>
  </si>
  <si>
    <t>Spony kancelářské pozinkované střední, 50 mm, 75 ks/bal</t>
  </si>
  <si>
    <t>Zásuvka na spisy plastová – stohovatelná, 255x70x360 mm</t>
  </si>
  <si>
    <t>Zvýrazňovač, 1-5 mm hrot, stálobar.ingoust, reflexní barva</t>
  </si>
  <si>
    <t>Fólie pro laminování A4, balení 100 ks</t>
  </si>
  <si>
    <t>Gumičky  pr.8 cm</t>
  </si>
  <si>
    <t>Laminovací fólie  105x75 mm, balení 100 ks</t>
  </si>
  <si>
    <t>Mikrotužka 0,5</t>
  </si>
  <si>
    <t xml:space="preserve">Nůž na dopisy </t>
  </si>
  <si>
    <t>Obal prospektový L/U čirý 150 mic , A4</t>
  </si>
  <si>
    <t xml:space="preserve">Obálka B4 textilní výplň </t>
  </si>
  <si>
    <t xml:space="preserve">Obálka doručenka červený/modrý pruh s poučením B6 </t>
  </si>
  <si>
    <t>Obálky dlouhé - DL, bílá, samolep, okénko vpravo</t>
  </si>
  <si>
    <t>Odpadkové pytle - objem 35l,20 ks v balení</t>
  </si>
  <si>
    <t>Pero gelové modré,0,32 mm šířka stopy</t>
  </si>
  <si>
    <r>
      <rPr>
        <sz val="9"/>
        <rFont val="Verdana"/>
        <family val="2"/>
      </rPr>
      <t xml:space="preserve">Pořadač - </t>
    </r>
    <r>
      <rPr>
        <b/>
        <sz val="9"/>
        <rFont val="Verdana"/>
        <family val="2"/>
      </rPr>
      <t>s kapsou,</t>
    </r>
    <r>
      <rPr>
        <sz val="9"/>
        <rFont val="Verdana"/>
        <family val="2"/>
      </rPr>
      <t xml:space="preserve"> karton, hřbet 75 mm, mramor</t>
    </r>
  </si>
  <si>
    <t xml:space="preserve">Záznamová kniha lepená A4 linka </t>
  </si>
  <si>
    <t xml:space="preserve">Záznamová kniha lepená A5 linka </t>
  </si>
  <si>
    <t>Papír kopírovací,vysoká bělost,pro laserové i inkoustové tiskárny 80g, formát A4</t>
  </si>
  <si>
    <t>balík á 500 listů</t>
  </si>
  <si>
    <t>Papír kopírovací,vysoká bělost,pro laserové i inkoustové tiskárny 80g, formát A5</t>
  </si>
  <si>
    <t>Papír kopírovací,vysoká bělost,pro laserové i inkoustové tiskárny 80g, formát A3</t>
  </si>
  <si>
    <t>CELKEM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</si>
</sst>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 * #,##0.00&quot; Kč &quot;;\-* #,##0.00&quot; Kč &quot;;\ * \-#&quot; Kč &quot;;@\ "/>
    <numFmt numFmtId="166" formatCode="\ * #,##0.00\ [$Kč-405]\ ;\-* #,##0.00\ [$Kč-405]\ ;\ * \-#\ [$Kč-405]\ ;@\ "/>
  </numFmts>
  <fonts count="8">
    <font>
      <sz val="10"/>
      <name val="Arial"/>
      <family val="2"/>
    </font>
    <font>
      <b/>
      <sz val="18"/>
      <name val="Times New Roman"/>
      <family val="1"/>
    </font>
    <font>
      <b/>
      <sz val="9"/>
      <name val="Verdana"/>
      <family val="2"/>
    </font>
    <font>
      <b/>
      <sz val="8.5"/>
      <color indexed="8"/>
      <name val="Times New Roman"/>
      <family val="1"/>
    </font>
    <font>
      <sz val="9"/>
      <name val="Verdana"/>
      <family val="2"/>
    </font>
    <font>
      <sz val="8.5"/>
      <color indexed="8"/>
      <name val="Times New Roman"/>
      <family val="1"/>
    </font>
    <font>
      <sz val="10"/>
      <color indexed="10"/>
      <name val="Verdana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4" fontId="1" fillId="0" borderId="1" xfId="0" applyFont="1" applyFill="1" applyBorder="1" applyAlignment="1">
      <alignment horizontal="center" wrapText="1"/>
    </xf>
    <xf numFmtId="164" fontId="2" fillId="2" borderId="2" xfId="0" applyFont="1" applyFill="1" applyBorder="1" applyAlignment="1">
      <alignment horizontal="center" wrapText="1"/>
    </xf>
    <xf numFmtId="164" fontId="2" fillId="2" borderId="2" xfId="0" applyFont="1" applyFill="1" applyBorder="1" applyAlignment="1">
      <alignment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vertical="top" wrapText="1"/>
    </xf>
    <xf numFmtId="164" fontId="4" fillId="2" borderId="5" xfId="0" applyFont="1" applyFill="1" applyBorder="1" applyAlignment="1">
      <alignment horizontal="center" vertical="center" wrapText="1"/>
    </xf>
    <xf numFmtId="164" fontId="4" fillId="3" borderId="5" xfId="0" applyFont="1" applyFill="1" applyBorder="1" applyAlignment="1">
      <alignment vertical="center" wrapText="1"/>
    </xf>
    <xf numFmtId="164" fontId="4" fillId="0" borderId="5" xfId="0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5" fontId="4" fillId="0" borderId="6" xfId="17" applyFont="1" applyFill="1" applyBorder="1" applyAlignment="1" applyProtection="1">
      <alignment horizontal="center" vertical="center" wrapText="1"/>
      <protection/>
    </xf>
    <xf numFmtId="165" fontId="4" fillId="3" borderId="7" xfId="17" applyFont="1" applyFill="1" applyBorder="1" applyAlignment="1" applyProtection="1">
      <alignment horizontal="center" vertical="center" wrapText="1"/>
      <protection/>
    </xf>
    <xf numFmtId="164" fontId="5" fillId="0" borderId="0" xfId="0" applyFont="1" applyFill="1" applyBorder="1" applyAlignment="1">
      <alignment horizontal="right" vertical="center" wrapText="1"/>
    </xf>
    <xf numFmtId="164" fontId="0" fillId="0" borderId="0" xfId="0" applyFill="1" applyAlignment="1">
      <alignment vertical="center"/>
    </xf>
    <xf numFmtId="164" fontId="6" fillId="0" borderId="3" xfId="0" applyFont="1" applyFill="1" applyBorder="1" applyAlignment="1">
      <alignment horizontal="left" vertical="center" wrapText="1"/>
    </xf>
    <xf numFmtId="164" fontId="4" fillId="3" borderId="5" xfId="0" applyFont="1" applyFill="1" applyBorder="1" applyAlignment="1">
      <alignment horizontal="left" vertical="center"/>
    </xf>
    <xf numFmtId="164" fontId="4" fillId="0" borderId="8" xfId="0" applyFont="1" applyFill="1" applyBorder="1" applyAlignment="1">
      <alignment horizontal="center" vertical="center"/>
    </xf>
    <xf numFmtId="164" fontId="0" fillId="0" borderId="9" xfId="0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3" borderId="5" xfId="0" applyFont="1" applyFill="1" applyBorder="1" applyAlignment="1">
      <alignment horizontal="left" vertical="center" wrapText="1"/>
    </xf>
    <xf numFmtId="164" fontId="4" fillId="0" borderId="8" xfId="0" applyFont="1" applyFill="1" applyBorder="1" applyAlignment="1">
      <alignment horizontal="center" vertical="center" wrapText="1"/>
    </xf>
    <xf numFmtId="165" fontId="4" fillId="0" borderId="5" xfId="20" applyNumberFormat="1" applyFont="1" applyFill="1" applyBorder="1" applyAlignment="1" applyProtection="1">
      <alignment horizontal="center" vertical="center" wrapText="1"/>
      <protection/>
    </xf>
    <xf numFmtId="164" fontId="4" fillId="3" borderId="5" xfId="0" applyFont="1" applyFill="1" applyBorder="1" applyAlignment="1">
      <alignment horizontal="left"/>
    </xf>
    <xf numFmtId="164" fontId="0" fillId="0" borderId="8" xfId="0" applyFont="1" applyFill="1" applyBorder="1" applyAlignment="1">
      <alignment horizontal="center"/>
    </xf>
    <xf numFmtId="165" fontId="0" fillId="0" borderId="5" xfId="0" applyNumberFormat="1" applyFont="1" applyFill="1" applyBorder="1" applyAlignment="1">
      <alignment horizontal="center"/>
    </xf>
    <xf numFmtId="164" fontId="4" fillId="2" borderId="10" xfId="0" applyFont="1" applyFill="1" applyBorder="1" applyAlignment="1">
      <alignment horizontal="center" vertical="center" wrapText="1"/>
    </xf>
    <xf numFmtId="164" fontId="4" fillId="3" borderId="10" xfId="0" applyFont="1" applyFill="1" applyBorder="1" applyAlignment="1">
      <alignment horizontal="left" vertical="center" wrapText="1"/>
    </xf>
    <xf numFmtId="164" fontId="4" fillId="0" borderId="11" xfId="0" applyFont="1" applyFill="1" applyBorder="1" applyAlignment="1">
      <alignment horizontal="center" vertical="center" wrapText="1"/>
    </xf>
    <xf numFmtId="164" fontId="0" fillId="0" borderId="12" xfId="0" applyFont="1" applyFill="1" applyBorder="1" applyAlignment="1">
      <alignment horizontal="center"/>
    </xf>
    <xf numFmtId="165" fontId="4" fillId="0" borderId="10" xfId="2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Font="1" applyFill="1" applyBorder="1" applyAlignment="1">
      <alignment horizontal="center" vertical="center" wrapText="1"/>
    </xf>
    <xf numFmtId="165" fontId="4" fillId="0" borderId="13" xfId="17" applyFont="1" applyFill="1" applyBorder="1" applyAlignment="1" applyProtection="1">
      <alignment horizontal="center" vertical="center" wrapText="1"/>
      <protection/>
    </xf>
    <xf numFmtId="165" fontId="4" fillId="3" borderId="14" xfId="17" applyFont="1" applyFill="1" applyBorder="1" applyAlignment="1" applyProtection="1">
      <alignment horizontal="center" vertical="center" wrapText="1"/>
      <protection/>
    </xf>
    <xf numFmtId="164" fontId="7" fillId="2" borderId="1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ěna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="75" zoomScaleNormal="75" workbookViewId="0" topLeftCell="A1">
      <selection activeCell="B32" sqref="B32"/>
    </sheetView>
  </sheetViews>
  <sheetFormatPr defaultColWidth="9.140625" defaultRowHeight="12.75"/>
  <cols>
    <col min="1" max="1" width="4.28125" style="1" customWidth="1"/>
    <col min="2" max="2" width="40.28125" style="1" customWidth="1"/>
    <col min="3" max="3" width="11.57421875" style="1" customWidth="1"/>
    <col min="4" max="4" width="9.28125" style="2" customWidth="1"/>
    <col min="5" max="5" width="12.57421875" style="2" customWidth="1"/>
    <col min="6" max="6" width="13.140625" style="2" customWidth="1"/>
    <col min="7" max="7" width="9.8515625" style="2" customWidth="1"/>
    <col min="8" max="8" width="13.00390625" style="2" customWidth="1"/>
    <col min="9" max="9" width="33.57421875" style="3" customWidth="1"/>
    <col min="10" max="252" width="9.140625" style="4" customWidth="1"/>
  </cols>
  <sheetData>
    <row r="1" spans="1:8" ht="58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9" ht="36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1"/>
    </row>
    <row r="3" spans="1:9" s="19" customFormat="1" ht="22.5" customHeight="1">
      <c r="A3" s="12">
        <v>1</v>
      </c>
      <c r="B3" s="13" t="s">
        <v>9</v>
      </c>
      <c r="C3" s="14" t="s">
        <v>10</v>
      </c>
      <c r="D3" s="14">
        <v>10</v>
      </c>
      <c r="E3" s="15"/>
      <c r="F3" s="14">
        <v>21</v>
      </c>
      <c r="G3" s="16">
        <f aca="true" t="shared" si="0" ref="G3:G91">E3/100*F3</f>
        <v>0</v>
      </c>
      <c r="H3" s="17">
        <f aca="true" t="shared" si="1" ref="H3:H91">SUM(E3+G3)</f>
        <v>0</v>
      </c>
      <c r="I3" s="18"/>
    </row>
    <row r="4" spans="1:9" s="19" customFormat="1" ht="22.5" customHeight="1">
      <c r="A4" s="12">
        <v>2</v>
      </c>
      <c r="B4" s="13" t="s">
        <v>11</v>
      </c>
      <c r="C4" s="14" t="s">
        <v>10</v>
      </c>
      <c r="D4" s="14">
        <v>5</v>
      </c>
      <c r="E4" s="15"/>
      <c r="F4" s="14">
        <v>21</v>
      </c>
      <c r="G4" s="16">
        <f t="shared" si="0"/>
        <v>0</v>
      </c>
      <c r="H4" s="17">
        <f t="shared" si="1"/>
        <v>0</v>
      </c>
      <c r="I4" s="18"/>
    </row>
    <row r="5" spans="1:9" s="19" customFormat="1" ht="22.5" customHeight="1">
      <c r="A5" s="12">
        <v>3</v>
      </c>
      <c r="B5" s="13" t="s">
        <v>12</v>
      </c>
      <c r="C5" s="14" t="s">
        <v>10</v>
      </c>
      <c r="D5" s="14">
        <v>25</v>
      </c>
      <c r="E5" s="15"/>
      <c r="F5" s="14">
        <v>21</v>
      </c>
      <c r="G5" s="16">
        <f t="shared" si="0"/>
        <v>0</v>
      </c>
      <c r="H5" s="17">
        <f t="shared" si="1"/>
        <v>0</v>
      </c>
      <c r="I5" s="18"/>
    </row>
    <row r="6" spans="1:9" s="19" customFormat="1" ht="22.5" customHeight="1">
      <c r="A6" s="12">
        <v>4</v>
      </c>
      <c r="B6" s="13" t="s">
        <v>13</v>
      </c>
      <c r="C6" s="14" t="s">
        <v>10</v>
      </c>
      <c r="D6" s="14">
        <v>1</v>
      </c>
      <c r="E6" s="15"/>
      <c r="F6" s="14">
        <v>21</v>
      </c>
      <c r="G6" s="16">
        <f t="shared" si="0"/>
        <v>0</v>
      </c>
      <c r="H6" s="17">
        <f t="shared" si="1"/>
        <v>0</v>
      </c>
      <c r="I6" s="18"/>
    </row>
    <row r="7" spans="1:9" s="19" customFormat="1" ht="22.5" customHeight="1">
      <c r="A7" s="12">
        <v>5</v>
      </c>
      <c r="B7" s="13" t="s">
        <v>14</v>
      </c>
      <c r="C7" s="14" t="s">
        <v>10</v>
      </c>
      <c r="D7" s="14">
        <v>5</v>
      </c>
      <c r="E7" s="15"/>
      <c r="F7" s="14">
        <v>21</v>
      </c>
      <c r="G7" s="16">
        <f t="shared" si="0"/>
        <v>0</v>
      </c>
      <c r="H7" s="17">
        <f t="shared" si="1"/>
        <v>0</v>
      </c>
      <c r="I7" s="18"/>
    </row>
    <row r="8" spans="1:9" s="19" customFormat="1" ht="22.5" customHeight="1">
      <c r="A8" s="12">
        <v>6</v>
      </c>
      <c r="B8" s="13" t="s">
        <v>15</v>
      </c>
      <c r="C8" s="14" t="s">
        <v>10</v>
      </c>
      <c r="D8" s="14">
        <v>5</v>
      </c>
      <c r="E8" s="15"/>
      <c r="F8" s="14">
        <v>21</v>
      </c>
      <c r="G8" s="16">
        <f t="shared" si="0"/>
        <v>0</v>
      </c>
      <c r="H8" s="17">
        <f t="shared" si="1"/>
        <v>0</v>
      </c>
      <c r="I8" s="18"/>
    </row>
    <row r="9" spans="1:9" s="19" customFormat="1" ht="22.5" customHeight="1">
      <c r="A9" s="12">
        <v>7</v>
      </c>
      <c r="B9" s="13" t="s">
        <v>16</v>
      </c>
      <c r="C9" s="14" t="s">
        <v>10</v>
      </c>
      <c r="D9" s="14">
        <v>5</v>
      </c>
      <c r="E9" s="15"/>
      <c r="F9" s="14">
        <v>21</v>
      </c>
      <c r="G9" s="16">
        <f t="shared" si="0"/>
        <v>0</v>
      </c>
      <c r="H9" s="17">
        <f t="shared" si="1"/>
        <v>0</v>
      </c>
      <c r="I9" s="18"/>
    </row>
    <row r="10" spans="1:9" s="19" customFormat="1" ht="22.5" customHeight="1">
      <c r="A10" s="12">
        <v>8</v>
      </c>
      <c r="B10" s="13" t="s">
        <v>17</v>
      </c>
      <c r="C10" s="14" t="s">
        <v>10</v>
      </c>
      <c r="D10" s="14">
        <v>5</v>
      </c>
      <c r="E10" s="15"/>
      <c r="F10" s="14">
        <v>21</v>
      </c>
      <c r="G10" s="16">
        <f t="shared" si="0"/>
        <v>0</v>
      </c>
      <c r="H10" s="17">
        <f t="shared" si="1"/>
        <v>0</v>
      </c>
      <c r="I10" s="18"/>
    </row>
    <row r="11" spans="1:9" s="19" customFormat="1" ht="22.5" customHeight="1">
      <c r="A11" s="12">
        <v>9</v>
      </c>
      <c r="B11" s="13" t="s">
        <v>18</v>
      </c>
      <c r="C11" s="14" t="s">
        <v>10</v>
      </c>
      <c r="D11" s="14">
        <v>1</v>
      </c>
      <c r="E11" s="15"/>
      <c r="F11" s="14">
        <v>21</v>
      </c>
      <c r="G11" s="16">
        <f t="shared" si="0"/>
        <v>0</v>
      </c>
      <c r="H11" s="17">
        <f t="shared" si="1"/>
        <v>0</v>
      </c>
      <c r="I11" s="18"/>
    </row>
    <row r="12" spans="1:9" s="19" customFormat="1" ht="22.5" customHeight="1">
      <c r="A12" s="12">
        <v>10</v>
      </c>
      <c r="B12" s="13" t="s">
        <v>19</v>
      </c>
      <c r="C12" s="14" t="s">
        <v>10</v>
      </c>
      <c r="D12" s="14">
        <v>1</v>
      </c>
      <c r="E12" s="15"/>
      <c r="F12" s="14">
        <v>21</v>
      </c>
      <c r="G12" s="16">
        <f t="shared" si="0"/>
        <v>0</v>
      </c>
      <c r="H12" s="17">
        <f t="shared" si="1"/>
        <v>0</v>
      </c>
      <c r="I12" s="18"/>
    </row>
    <row r="13" spans="1:9" s="19" customFormat="1" ht="22.5" customHeight="1">
      <c r="A13" s="12">
        <v>11</v>
      </c>
      <c r="B13" s="13" t="s">
        <v>20</v>
      </c>
      <c r="C13" s="14" t="s">
        <v>10</v>
      </c>
      <c r="D13" s="14">
        <v>1</v>
      </c>
      <c r="E13" s="15"/>
      <c r="F13" s="14">
        <v>21</v>
      </c>
      <c r="G13" s="16">
        <f t="shared" si="0"/>
        <v>0</v>
      </c>
      <c r="H13" s="17">
        <f t="shared" si="1"/>
        <v>0</v>
      </c>
      <c r="I13" s="18"/>
    </row>
    <row r="14" spans="1:9" s="19" customFormat="1" ht="22.5" customHeight="1">
      <c r="A14" s="12">
        <v>12</v>
      </c>
      <c r="B14" s="13" t="s">
        <v>21</v>
      </c>
      <c r="C14" s="14" t="s">
        <v>10</v>
      </c>
      <c r="D14" s="14">
        <v>1</v>
      </c>
      <c r="E14" s="15"/>
      <c r="F14" s="14">
        <v>21</v>
      </c>
      <c r="G14" s="16">
        <f t="shared" si="0"/>
        <v>0</v>
      </c>
      <c r="H14" s="17">
        <f t="shared" si="1"/>
        <v>0</v>
      </c>
      <c r="I14" s="18"/>
    </row>
    <row r="15" spans="1:9" s="19" customFormat="1" ht="22.5" customHeight="1">
      <c r="A15" s="12">
        <v>13</v>
      </c>
      <c r="B15" s="13" t="s">
        <v>22</v>
      </c>
      <c r="C15" s="14" t="s">
        <v>10</v>
      </c>
      <c r="D15" s="14">
        <v>1</v>
      </c>
      <c r="E15" s="15"/>
      <c r="F15" s="14">
        <v>21</v>
      </c>
      <c r="G15" s="16">
        <f t="shared" si="0"/>
        <v>0</v>
      </c>
      <c r="H15" s="17">
        <f t="shared" si="1"/>
        <v>0</v>
      </c>
      <c r="I15" s="18"/>
    </row>
    <row r="16" spans="1:9" s="19" customFormat="1" ht="22.5" customHeight="1">
      <c r="A16" s="12">
        <v>14</v>
      </c>
      <c r="B16" s="13" t="s">
        <v>23</v>
      </c>
      <c r="C16" s="14" t="s">
        <v>10</v>
      </c>
      <c r="D16" s="14">
        <v>100</v>
      </c>
      <c r="E16" s="15"/>
      <c r="F16" s="14">
        <v>21</v>
      </c>
      <c r="G16" s="16">
        <f t="shared" si="0"/>
        <v>0</v>
      </c>
      <c r="H16" s="17">
        <f t="shared" si="1"/>
        <v>0</v>
      </c>
      <c r="I16" s="18"/>
    </row>
    <row r="17" spans="1:9" s="19" customFormat="1" ht="22.5" customHeight="1">
      <c r="A17" s="12">
        <v>15</v>
      </c>
      <c r="B17" s="13" t="s">
        <v>24</v>
      </c>
      <c r="C17" s="14" t="s">
        <v>10</v>
      </c>
      <c r="D17" s="14">
        <v>100</v>
      </c>
      <c r="E17" s="15"/>
      <c r="F17" s="14">
        <v>21</v>
      </c>
      <c r="G17" s="16">
        <f t="shared" si="0"/>
        <v>0</v>
      </c>
      <c r="H17" s="17">
        <f t="shared" si="1"/>
        <v>0</v>
      </c>
      <c r="I17" s="18"/>
    </row>
    <row r="18" spans="1:9" s="19" customFormat="1" ht="22.5" customHeight="1">
      <c r="A18" s="12">
        <v>16</v>
      </c>
      <c r="B18" s="13" t="s">
        <v>25</v>
      </c>
      <c r="C18" s="14" t="s">
        <v>26</v>
      </c>
      <c r="D18" s="14">
        <v>4</v>
      </c>
      <c r="E18" s="15"/>
      <c r="F18" s="14">
        <v>21</v>
      </c>
      <c r="G18" s="16">
        <f t="shared" si="0"/>
        <v>0</v>
      </c>
      <c r="H18" s="17">
        <f t="shared" si="1"/>
        <v>0</v>
      </c>
      <c r="I18" s="18"/>
    </row>
    <row r="19" spans="1:9" s="19" customFormat="1" ht="22.5" customHeight="1">
      <c r="A19" s="12">
        <v>17</v>
      </c>
      <c r="B19" s="13" t="s">
        <v>27</v>
      </c>
      <c r="C19" s="14" t="s">
        <v>10</v>
      </c>
      <c r="D19" s="14">
        <v>1000</v>
      </c>
      <c r="E19" s="15"/>
      <c r="F19" s="14">
        <v>21</v>
      </c>
      <c r="G19" s="16">
        <f t="shared" si="0"/>
        <v>0</v>
      </c>
      <c r="H19" s="17">
        <f t="shared" si="1"/>
        <v>0</v>
      </c>
      <c r="I19" s="18"/>
    </row>
    <row r="20" spans="1:9" s="19" customFormat="1" ht="22.5" customHeight="1">
      <c r="A20" s="12">
        <v>18</v>
      </c>
      <c r="B20" s="13" t="s">
        <v>28</v>
      </c>
      <c r="C20" s="14" t="s">
        <v>10</v>
      </c>
      <c r="D20" s="14">
        <v>1000</v>
      </c>
      <c r="E20" s="15"/>
      <c r="F20" s="14">
        <v>21</v>
      </c>
      <c r="G20" s="16">
        <f t="shared" si="0"/>
        <v>0</v>
      </c>
      <c r="H20" s="17">
        <f t="shared" si="1"/>
        <v>0</v>
      </c>
      <c r="I20" s="18"/>
    </row>
    <row r="21" spans="1:9" s="19" customFormat="1" ht="22.5" customHeight="1">
      <c r="A21" s="12">
        <v>19</v>
      </c>
      <c r="B21" s="13" t="s">
        <v>29</v>
      </c>
      <c r="C21" s="14" t="s">
        <v>26</v>
      </c>
      <c r="D21" s="14">
        <v>50</v>
      </c>
      <c r="E21" s="15"/>
      <c r="F21" s="14">
        <v>21</v>
      </c>
      <c r="G21" s="16">
        <f t="shared" si="0"/>
        <v>0</v>
      </c>
      <c r="H21" s="17">
        <f t="shared" si="1"/>
        <v>0</v>
      </c>
      <c r="I21" s="18"/>
    </row>
    <row r="22" spans="1:9" s="19" customFormat="1" ht="22.5" customHeight="1">
      <c r="A22" s="12">
        <v>20</v>
      </c>
      <c r="B22" s="13" t="s">
        <v>30</v>
      </c>
      <c r="C22" s="14" t="s">
        <v>26</v>
      </c>
      <c r="D22" s="14">
        <v>50</v>
      </c>
      <c r="E22" s="15"/>
      <c r="F22" s="14">
        <v>21</v>
      </c>
      <c r="G22" s="16">
        <f t="shared" si="0"/>
        <v>0</v>
      </c>
      <c r="H22" s="17">
        <f t="shared" si="1"/>
        <v>0</v>
      </c>
      <c r="I22" s="18"/>
    </row>
    <row r="23" spans="1:9" s="19" customFormat="1" ht="22.5" customHeight="1">
      <c r="A23" s="12">
        <v>21</v>
      </c>
      <c r="B23" s="13" t="s">
        <v>31</v>
      </c>
      <c r="C23" s="14" t="s">
        <v>26</v>
      </c>
      <c r="D23" s="14">
        <v>1</v>
      </c>
      <c r="E23" s="15"/>
      <c r="F23" s="14">
        <v>21</v>
      </c>
      <c r="G23" s="16">
        <f t="shared" si="0"/>
        <v>0</v>
      </c>
      <c r="H23" s="17">
        <f t="shared" si="1"/>
        <v>0</v>
      </c>
      <c r="I23" s="18"/>
    </row>
    <row r="24" spans="1:9" s="19" customFormat="1" ht="22.5" customHeight="1">
      <c r="A24" s="12">
        <v>22</v>
      </c>
      <c r="B24" s="13" t="s">
        <v>32</v>
      </c>
      <c r="C24" s="14" t="s">
        <v>10</v>
      </c>
      <c r="D24" s="14">
        <v>5000</v>
      </c>
      <c r="E24" s="15"/>
      <c r="F24" s="14">
        <v>21</v>
      </c>
      <c r="G24" s="16">
        <f t="shared" si="0"/>
        <v>0</v>
      </c>
      <c r="H24" s="17">
        <f t="shared" si="1"/>
        <v>0</v>
      </c>
      <c r="I24" s="18"/>
    </row>
    <row r="25" spans="1:9" s="19" customFormat="1" ht="22.5" customHeight="1">
      <c r="A25" s="12">
        <v>23</v>
      </c>
      <c r="B25" s="13" t="s">
        <v>33</v>
      </c>
      <c r="C25" s="14" t="s">
        <v>10</v>
      </c>
      <c r="D25" s="14">
        <v>1000</v>
      </c>
      <c r="E25" s="15"/>
      <c r="F25" s="14">
        <v>21</v>
      </c>
      <c r="G25" s="16">
        <f t="shared" si="0"/>
        <v>0</v>
      </c>
      <c r="H25" s="17">
        <f t="shared" si="1"/>
        <v>0</v>
      </c>
      <c r="I25" s="18"/>
    </row>
    <row r="26" spans="1:9" s="19" customFormat="1" ht="22.5" customHeight="1">
      <c r="A26" s="12">
        <v>24</v>
      </c>
      <c r="B26" s="13" t="s">
        <v>34</v>
      </c>
      <c r="C26" s="14" t="s">
        <v>10</v>
      </c>
      <c r="D26" s="14">
        <v>10</v>
      </c>
      <c r="E26" s="15"/>
      <c r="F26" s="14">
        <v>21</v>
      </c>
      <c r="G26" s="16">
        <f t="shared" si="0"/>
        <v>0</v>
      </c>
      <c r="H26" s="17">
        <f t="shared" si="1"/>
        <v>0</v>
      </c>
      <c r="I26" s="18"/>
    </row>
    <row r="27" spans="1:9" s="19" customFormat="1" ht="22.5" customHeight="1">
      <c r="A27" s="12">
        <v>25</v>
      </c>
      <c r="B27" s="13" t="s">
        <v>35</v>
      </c>
      <c r="C27" s="14" t="s">
        <v>10</v>
      </c>
      <c r="D27" s="14">
        <v>10</v>
      </c>
      <c r="E27" s="15"/>
      <c r="F27" s="14">
        <v>21</v>
      </c>
      <c r="G27" s="16">
        <f t="shared" si="0"/>
        <v>0</v>
      </c>
      <c r="H27" s="17">
        <f t="shared" si="1"/>
        <v>0</v>
      </c>
      <c r="I27" s="18"/>
    </row>
    <row r="28" spans="1:9" s="19" customFormat="1" ht="22.5" customHeight="1">
      <c r="A28" s="12">
        <v>26</v>
      </c>
      <c r="B28" s="13" t="s">
        <v>36</v>
      </c>
      <c r="C28" s="14" t="s">
        <v>10</v>
      </c>
      <c r="D28" s="14">
        <v>1</v>
      </c>
      <c r="E28" s="15"/>
      <c r="F28" s="14">
        <v>21</v>
      </c>
      <c r="G28" s="16">
        <f t="shared" si="0"/>
        <v>0</v>
      </c>
      <c r="H28" s="17">
        <f t="shared" si="1"/>
        <v>0</v>
      </c>
      <c r="I28" s="18"/>
    </row>
    <row r="29" spans="1:9" s="19" customFormat="1" ht="22.5" customHeight="1">
      <c r="A29" s="12">
        <v>27</v>
      </c>
      <c r="B29" s="13" t="s">
        <v>37</v>
      </c>
      <c r="C29" s="14" t="s">
        <v>26</v>
      </c>
      <c r="D29" s="14">
        <v>1</v>
      </c>
      <c r="E29" s="15"/>
      <c r="F29" s="14">
        <v>21</v>
      </c>
      <c r="G29" s="16">
        <f t="shared" si="0"/>
        <v>0</v>
      </c>
      <c r="H29" s="17">
        <f t="shared" si="1"/>
        <v>0</v>
      </c>
      <c r="I29" s="18"/>
    </row>
    <row r="30" spans="1:9" s="19" customFormat="1" ht="22.5" customHeight="1">
      <c r="A30" s="12">
        <v>28</v>
      </c>
      <c r="B30" s="13" t="s">
        <v>38</v>
      </c>
      <c r="C30" s="14" t="s">
        <v>39</v>
      </c>
      <c r="D30" s="14">
        <v>1</v>
      </c>
      <c r="E30" s="15"/>
      <c r="F30" s="14">
        <v>21</v>
      </c>
      <c r="G30" s="16">
        <f t="shared" si="0"/>
        <v>0</v>
      </c>
      <c r="H30" s="17">
        <f t="shared" si="1"/>
        <v>0</v>
      </c>
      <c r="I30" s="18"/>
    </row>
    <row r="31" spans="1:9" s="19" customFormat="1" ht="22.5" customHeight="1">
      <c r="A31" s="12">
        <v>29</v>
      </c>
      <c r="B31" s="13" t="s">
        <v>40</v>
      </c>
      <c r="C31" s="14" t="s">
        <v>10</v>
      </c>
      <c r="D31" s="14">
        <v>5</v>
      </c>
      <c r="E31" s="15"/>
      <c r="F31" s="14">
        <v>21</v>
      </c>
      <c r="G31" s="16">
        <f t="shared" si="0"/>
        <v>0</v>
      </c>
      <c r="H31" s="17">
        <f t="shared" si="1"/>
        <v>0</v>
      </c>
      <c r="I31" s="18"/>
    </row>
    <row r="32" spans="1:9" s="19" customFormat="1" ht="22.5" customHeight="1">
      <c r="A32" s="12">
        <v>30</v>
      </c>
      <c r="B32" s="13" t="s">
        <v>41</v>
      </c>
      <c r="C32" s="14" t="s">
        <v>10</v>
      </c>
      <c r="D32" s="14">
        <v>15</v>
      </c>
      <c r="E32" s="15"/>
      <c r="F32" s="14">
        <v>21</v>
      </c>
      <c r="G32" s="16">
        <f t="shared" si="0"/>
        <v>0</v>
      </c>
      <c r="H32" s="17">
        <f t="shared" si="1"/>
        <v>0</v>
      </c>
      <c r="I32" s="18"/>
    </row>
    <row r="33" spans="1:9" s="19" customFormat="1" ht="22.5" customHeight="1">
      <c r="A33" s="12">
        <v>31</v>
      </c>
      <c r="B33" s="13" t="s">
        <v>42</v>
      </c>
      <c r="C33" s="14" t="s">
        <v>10</v>
      </c>
      <c r="D33" s="14">
        <v>1</v>
      </c>
      <c r="E33" s="15"/>
      <c r="F33" s="14">
        <v>21</v>
      </c>
      <c r="G33" s="16">
        <f t="shared" si="0"/>
        <v>0</v>
      </c>
      <c r="H33" s="17">
        <f t="shared" si="1"/>
        <v>0</v>
      </c>
      <c r="I33" s="18"/>
    </row>
    <row r="34" spans="1:9" s="19" customFormat="1" ht="22.5" customHeight="1">
      <c r="A34" s="12">
        <v>32</v>
      </c>
      <c r="B34" s="13" t="s">
        <v>43</v>
      </c>
      <c r="C34" s="14" t="s">
        <v>10</v>
      </c>
      <c r="D34" s="14">
        <v>1</v>
      </c>
      <c r="E34" s="15"/>
      <c r="F34" s="14">
        <v>21</v>
      </c>
      <c r="G34" s="16">
        <f t="shared" si="0"/>
        <v>0</v>
      </c>
      <c r="H34" s="17">
        <f t="shared" si="1"/>
        <v>0</v>
      </c>
      <c r="I34" s="18"/>
    </row>
    <row r="35" spans="1:9" s="19" customFormat="1" ht="22.5" customHeight="1">
      <c r="A35" s="12">
        <v>33</v>
      </c>
      <c r="B35" s="13" t="s">
        <v>44</v>
      </c>
      <c r="C35" s="14" t="s">
        <v>10</v>
      </c>
      <c r="D35" s="14">
        <v>10</v>
      </c>
      <c r="E35" s="15"/>
      <c r="F35" s="14">
        <v>21</v>
      </c>
      <c r="G35" s="16">
        <f t="shared" si="0"/>
        <v>0</v>
      </c>
      <c r="H35" s="17">
        <f t="shared" si="1"/>
        <v>0</v>
      </c>
      <c r="I35" s="18"/>
    </row>
    <row r="36" spans="1:9" s="19" customFormat="1" ht="22.5" customHeight="1">
      <c r="A36" s="12">
        <v>34</v>
      </c>
      <c r="B36" s="13" t="s">
        <v>45</v>
      </c>
      <c r="C36" s="14" t="s">
        <v>10</v>
      </c>
      <c r="D36" s="14">
        <v>10</v>
      </c>
      <c r="E36" s="15"/>
      <c r="F36" s="14">
        <v>21</v>
      </c>
      <c r="G36" s="16">
        <f t="shared" si="0"/>
        <v>0</v>
      </c>
      <c r="H36" s="17">
        <f t="shared" si="1"/>
        <v>0</v>
      </c>
      <c r="I36" s="18"/>
    </row>
    <row r="37" spans="1:9" s="19" customFormat="1" ht="22.5" customHeight="1">
      <c r="A37" s="12">
        <v>35</v>
      </c>
      <c r="B37" s="13" t="s">
        <v>46</v>
      </c>
      <c r="C37" s="14" t="s">
        <v>10</v>
      </c>
      <c r="D37" s="14">
        <v>30</v>
      </c>
      <c r="E37" s="15"/>
      <c r="F37" s="14">
        <v>21</v>
      </c>
      <c r="G37" s="16">
        <f t="shared" si="0"/>
        <v>0</v>
      </c>
      <c r="H37" s="17">
        <f t="shared" si="1"/>
        <v>0</v>
      </c>
      <c r="I37" s="18"/>
    </row>
    <row r="38" spans="1:9" s="19" customFormat="1" ht="22.5" customHeight="1">
      <c r="A38" s="12">
        <v>36</v>
      </c>
      <c r="B38" s="13" t="s">
        <v>47</v>
      </c>
      <c r="C38" s="14" t="s">
        <v>10</v>
      </c>
      <c r="D38" s="14">
        <v>5</v>
      </c>
      <c r="E38" s="15"/>
      <c r="F38" s="14">
        <v>21</v>
      </c>
      <c r="G38" s="16">
        <f t="shared" si="0"/>
        <v>0</v>
      </c>
      <c r="H38" s="17">
        <f t="shared" si="1"/>
        <v>0</v>
      </c>
      <c r="I38" s="18"/>
    </row>
    <row r="39" spans="1:9" s="19" customFormat="1" ht="22.5" customHeight="1">
      <c r="A39" s="12">
        <v>37</v>
      </c>
      <c r="B39" s="13" t="s">
        <v>48</v>
      </c>
      <c r="C39" s="14" t="s">
        <v>10</v>
      </c>
      <c r="D39" s="14">
        <v>5</v>
      </c>
      <c r="E39" s="15"/>
      <c r="F39" s="14">
        <v>21</v>
      </c>
      <c r="G39" s="16">
        <f t="shared" si="0"/>
        <v>0</v>
      </c>
      <c r="H39" s="17">
        <f t="shared" si="1"/>
        <v>0</v>
      </c>
      <c r="I39" s="18"/>
    </row>
    <row r="40" spans="1:9" s="19" customFormat="1" ht="22.5" customHeight="1">
      <c r="A40" s="12">
        <v>38</v>
      </c>
      <c r="B40" s="13" t="s">
        <v>49</v>
      </c>
      <c r="C40" s="14" t="s">
        <v>10</v>
      </c>
      <c r="D40" s="14">
        <v>100</v>
      </c>
      <c r="E40" s="15"/>
      <c r="F40" s="14">
        <v>21</v>
      </c>
      <c r="G40" s="16">
        <f t="shared" si="0"/>
        <v>0</v>
      </c>
      <c r="H40" s="17">
        <f t="shared" si="1"/>
        <v>0</v>
      </c>
      <c r="I40" s="18"/>
    </row>
    <row r="41" spans="1:9" s="19" customFormat="1" ht="22.5" customHeight="1">
      <c r="A41" s="12">
        <v>39</v>
      </c>
      <c r="B41" s="13" t="s">
        <v>50</v>
      </c>
      <c r="C41" s="14" t="s">
        <v>10</v>
      </c>
      <c r="D41" s="14">
        <v>500</v>
      </c>
      <c r="E41" s="15"/>
      <c r="F41" s="14">
        <v>21</v>
      </c>
      <c r="G41" s="16">
        <f t="shared" si="0"/>
        <v>0</v>
      </c>
      <c r="H41" s="17">
        <f t="shared" si="1"/>
        <v>0</v>
      </c>
      <c r="I41" s="18"/>
    </row>
    <row r="42" spans="1:9" s="19" customFormat="1" ht="22.5" customHeight="1">
      <c r="A42" s="12">
        <v>40</v>
      </c>
      <c r="B42" s="13" t="s">
        <v>51</v>
      </c>
      <c r="C42" s="14" t="s">
        <v>10</v>
      </c>
      <c r="D42" s="14">
        <v>500</v>
      </c>
      <c r="E42" s="15"/>
      <c r="F42" s="14">
        <v>21</v>
      </c>
      <c r="G42" s="16">
        <f t="shared" si="0"/>
        <v>0</v>
      </c>
      <c r="H42" s="17">
        <f t="shared" si="1"/>
        <v>0</v>
      </c>
      <c r="I42" s="18"/>
    </row>
    <row r="43" spans="1:9" s="19" customFormat="1" ht="22.5" customHeight="1">
      <c r="A43" s="12">
        <v>41</v>
      </c>
      <c r="B43" s="13" t="s">
        <v>52</v>
      </c>
      <c r="C43" s="14" t="s">
        <v>10</v>
      </c>
      <c r="D43" s="14">
        <v>10</v>
      </c>
      <c r="E43" s="15"/>
      <c r="F43" s="14">
        <v>21</v>
      </c>
      <c r="G43" s="16">
        <f t="shared" si="0"/>
        <v>0</v>
      </c>
      <c r="H43" s="17">
        <f t="shared" si="1"/>
        <v>0</v>
      </c>
      <c r="I43" s="18"/>
    </row>
    <row r="44" spans="1:9" s="19" customFormat="1" ht="22.5" customHeight="1">
      <c r="A44" s="12">
        <v>42</v>
      </c>
      <c r="B44" s="13" t="s">
        <v>53</v>
      </c>
      <c r="C44" s="14" t="s">
        <v>10</v>
      </c>
      <c r="D44" s="14">
        <v>5</v>
      </c>
      <c r="E44" s="15"/>
      <c r="F44" s="14">
        <v>21</v>
      </c>
      <c r="G44" s="16">
        <f t="shared" si="0"/>
        <v>0</v>
      </c>
      <c r="H44" s="17">
        <f t="shared" si="1"/>
        <v>0</v>
      </c>
      <c r="I44" s="18"/>
    </row>
    <row r="45" spans="1:9" s="19" customFormat="1" ht="22.5" customHeight="1">
      <c r="A45" s="12">
        <v>43</v>
      </c>
      <c r="B45" s="13" t="s">
        <v>54</v>
      </c>
      <c r="C45" s="14" t="s">
        <v>26</v>
      </c>
      <c r="D45" s="14">
        <v>1</v>
      </c>
      <c r="E45" s="15"/>
      <c r="F45" s="14">
        <v>21</v>
      </c>
      <c r="G45" s="16">
        <f t="shared" si="0"/>
        <v>0</v>
      </c>
      <c r="H45" s="17">
        <f t="shared" si="1"/>
        <v>0</v>
      </c>
      <c r="I45" s="18"/>
    </row>
    <row r="46" spans="1:9" s="19" customFormat="1" ht="22.5" customHeight="1">
      <c r="A46" s="12">
        <v>44</v>
      </c>
      <c r="B46" s="13" t="s">
        <v>55</v>
      </c>
      <c r="C46" s="14" t="s">
        <v>10</v>
      </c>
      <c r="D46" s="14">
        <v>5</v>
      </c>
      <c r="E46" s="15"/>
      <c r="F46" s="14">
        <v>21</v>
      </c>
      <c r="G46" s="16">
        <f t="shared" si="0"/>
        <v>0</v>
      </c>
      <c r="H46" s="17">
        <f t="shared" si="1"/>
        <v>0</v>
      </c>
      <c r="I46" s="18"/>
    </row>
    <row r="47" spans="1:9" s="19" customFormat="1" ht="22.5" customHeight="1">
      <c r="A47" s="12">
        <v>45</v>
      </c>
      <c r="B47" s="13" t="s">
        <v>56</v>
      </c>
      <c r="C47" s="14" t="s">
        <v>10</v>
      </c>
      <c r="D47" s="14">
        <v>5</v>
      </c>
      <c r="E47" s="15"/>
      <c r="F47" s="14">
        <v>21</v>
      </c>
      <c r="G47" s="16">
        <f t="shared" si="0"/>
        <v>0</v>
      </c>
      <c r="H47" s="17">
        <f t="shared" si="1"/>
        <v>0</v>
      </c>
      <c r="I47" s="18"/>
    </row>
    <row r="48" spans="1:9" s="19" customFormat="1" ht="22.5" customHeight="1">
      <c r="A48" s="12">
        <v>46</v>
      </c>
      <c r="B48" s="13" t="s">
        <v>57</v>
      </c>
      <c r="C48" s="14" t="s">
        <v>10</v>
      </c>
      <c r="D48" s="14">
        <v>1000</v>
      </c>
      <c r="E48" s="15"/>
      <c r="F48" s="14">
        <v>21</v>
      </c>
      <c r="G48" s="16">
        <f t="shared" si="0"/>
        <v>0</v>
      </c>
      <c r="H48" s="17">
        <f t="shared" si="1"/>
        <v>0</v>
      </c>
      <c r="I48" s="18"/>
    </row>
    <row r="49" spans="1:9" s="19" customFormat="1" ht="22.5" customHeight="1">
      <c r="A49" s="12">
        <v>47</v>
      </c>
      <c r="B49" s="13" t="s">
        <v>58</v>
      </c>
      <c r="C49" s="14" t="s">
        <v>10</v>
      </c>
      <c r="D49" s="14">
        <v>1000</v>
      </c>
      <c r="E49" s="15"/>
      <c r="F49" s="14">
        <v>21</v>
      </c>
      <c r="G49" s="16">
        <f t="shared" si="0"/>
        <v>0</v>
      </c>
      <c r="H49" s="17">
        <f t="shared" si="1"/>
        <v>0</v>
      </c>
      <c r="I49" s="18"/>
    </row>
    <row r="50" spans="1:9" s="19" customFormat="1" ht="22.5" customHeight="1">
      <c r="A50" s="12">
        <v>48</v>
      </c>
      <c r="B50" s="13" t="s">
        <v>59</v>
      </c>
      <c r="C50" s="14" t="s">
        <v>10</v>
      </c>
      <c r="D50" s="14">
        <v>1000</v>
      </c>
      <c r="E50" s="15"/>
      <c r="F50" s="14">
        <v>21</v>
      </c>
      <c r="G50" s="16">
        <f t="shared" si="0"/>
        <v>0</v>
      </c>
      <c r="H50" s="17">
        <f t="shared" si="1"/>
        <v>0</v>
      </c>
      <c r="I50" s="18"/>
    </row>
    <row r="51" spans="1:9" s="19" customFormat="1" ht="22.5" customHeight="1">
      <c r="A51" s="12">
        <v>49</v>
      </c>
      <c r="B51" s="13" t="s">
        <v>60</v>
      </c>
      <c r="C51" s="14" t="s">
        <v>10</v>
      </c>
      <c r="D51" s="14">
        <v>500</v>
      </c>
      <c r="E51" s="15"/>
      <c r="F51" s="14">
        <v>21</v>
      </c>
      <c r="G51" s="16">
        <f t="shared" si="0"/>
        <v>0</v>
      </c>
      <c r="H51" s="17">
        <f t="shared" si="1"/>
        <v>0</v>
      </c>
      <c r="I51" s="18"/>
    </row>
    <row r="52" spans="1:9" s="19" customFormat="1" ht="22.5" customHeight="1">
      <c r="A52" s="12">
        <v>50</v>
      </c>
      <c r="B52" s="13" t="s">
        <v>61</v>
      </c>
      <c r="C52" s="14" t="s">
        <v>10</v>
      </c>
      <c r="D52" s="14">
        <v>1000</v>
      </c>
      <c r="E52" s="15"/>
      <c r="F52" s="14">
        <v>21</v>
      </c>
      <c r="G52" s="16">
        <f t="shared" si="0"/>
        <v>0</v>
      </c>
      <c r="H52" s="17">
        <f t="shared" si="1"/>
        <v>0</v>
      </c>
      <c r="I52" s="18"/>
    </row>
    <row r="53" spans="1:9" s="19" customFormat="1" ht="22.5" customHeight="1">
      <c r="A53" s="12">
        <v>51</v>
      </c>
      <c r="B53" s="13" t="s">
        <v>62</v>
      </c>
      <c r="C53" s="14" t="s">
        <v>10</v>
      </c>
      <c r="D53" s="14">
        <v>1000</v>
      </c>
      <c r="E53" s="15"/>
      <c r="F53" s="14">
        <v>21</v>
      </c>
      <c r="G53" s="16">
        <f t="shared" si="0"/>
        <v>0</v>
      </c>
      <c r="H53" s="17">
        <f t="shared" si="1"/>
        <v>0</v>
      </c>
      <c r="I53" s="20"/>
    </row>
    <row r="54" spans="1:9" s="19" customFormat="1" ht="22.5" customHeight="1">
      <c r="A54" s="12">
        <v>52</v>
      </c>
      <c r="B54" s="13" t="s">
        <v>63</v>
      </c>
      <c r="C54" s="14" t="s">
        <v>10</v>
      </c>
      <c r="D54" s="14">
        <v>500</v>
      </c>
      <c r="E54" s="15"/>
      <c r="F54" s="14">
        <v>21</v>
      </c>
      <c r="G54" s="16">
        <f t="shared" si="0"/>
        <v>0</v>
      </c>
      <c r="H54" s="17">
        <f t="shared" si="1"/>
        <v>0</v>
      </c>
      <c r="I54" s="18"/>
    </row>
    <row r="55" spans="1:9" s="19" customFormat="1" ht="22.5" customHeight="1">
      <c r="A55" s="12">
        <v>53</v>
      </c>
      <c r="B55" s="13" t="s">
        <v>64</v>
      </c>
      <c r="C55" s="14" t="s">
        <v>26</v>
      </c>
      <c r="D55" s="14">
        <v>1</v>
      </c>
      <c r="E55" s="15"/>
      <c r="F55" s="14">
        <v>21</v>
      </c>
      <c r="G55" s="16">
        <f t="shared" si="0"/>
        <v>0</v>
      </c>
      <c r="H55" s="17">
        <f t="shared" si="1"/>
        <v>0</v>
      </c>
      <c r="I55" s="18"/>
    </row>
    <row r="56" spans="1:9" s="19" customFormat="1" ht="22.5" customHeight="1">
      <c r="A56" s="12">
        <v>54</v>
      </c>
      <c r="B56" s="13" t="s">
        <v>65</v>
      </c>
      <c r="C56" s="14" t="s">
        <v>10</v>
      </c>
      <c r="D56" s="14">
        <v>100</v>
      </c>
      <c r="E56" s="15"/>
      <c r="F56" s="14">
        <v>21</v>
      </c>
      <c r="G56" s="16">
        <f t="shared" si="0"/>
        <v>0</v>
      </c>
      <c r="H56" s="17">
        <f t="shared" si="1"/>
        <v>0</v>
      </c>
      <c r="I56" s="18"/>
    </row>
    <row r="57" spans="1:9" s="19" customFormat="1" ht="22.5" customHeight="1">
      <c r="A57" s="12">
        <v>55</v>
      </c>
      <c r="B57" s="13" t="s">
        <v>66</v>
      </c>
      <c r="C57" s="14" t="s">
        <v>10</v>
      </c>
      <c r="D57" s="14">
        <v>50</v>
      </c>
      <c r="E57" s="15"/>
      <c r="F57" s="14">
        <v>21</v>
      </c>
      <c r="G57" s="16">
        <f t="shared" si="0"/>
        <v>0</v>
      </c>
      <c r="H57" s="17">
        <f t="shared" si="1"/>
        <v>0</v>
      </c>
      <c r="I57" s="18"/>
    </row>
    <row r="58" spans="1:9" s="19" customFormat="1" ht="22.5" customHeight="1">
      <c r="A58" s="12">
        <v>56</v>
      </c>
      <c r="B58" s="13" t="s">
        <v>67</v>
      </c>
      <c r="C58" s="14" t="s">
        <v>10</v>
      </c>
      <c r="D58" s="14">
        <v>10</v>
      </c>
      <c r="E58" s="15"/>
      <c r="F58" s="14">
        <v>21</v>
      </c>
      <c r="G58" s="16">
        <f t="shared" si="0"/>
        <v>0</v>
      </c>
      <c r="H58" s="17">
        <f t="shared" si="1"/>
        <v>0</v>
      </c>
      <c r="I58" s="18"/>
    </row>
    <row r="59" spans="1:9" s="19" customFormat="1" ht="22.5" customHeight="1">
      <c r="A59" s="12">
        <v>57</v>
      </c>
      <c r="B59" s="13" t="s">
        <v>68</v>
      </c>
      <c r="C59" s="14" t="s">
        <v>10</v>
      </c>
      <c r="D59" s="14">
        <v>50</v>
      </c>
      <c r="E59" s="15"/>
      <c r="F59" s="14">
        <v>21</v>
      </c>
      <c r="G59" s="16">
        <f t="shared" si="0"/>
        <v>0</v>
      </c>
      <c r="H59" s="17">
        <f t="shared" si="1"/>
        <v>0</v>
      </c>
      <c r="I59" s="18"/>
    </row>
    <row r="60" spans="1:8" ht="22.5" customHeight="1">
      <c r="A60" s="12">
        <v>58</v>
      </c>
      <c r="B60" s="13" t="s">
        <v>69</v>
      </c>
      <c r="C60" s="14" t="s">
        <v>10</v>
      </c>
      <c r="D60" s="14">
        <v>1</v>
      </c>
      <c r="E60" s="15"/>
      <c r="F60" s="14">
        <v>21</v>
      </c>
      <c r="G60" s="16">
        <f t="shared" si="0"/>
        <v>0</v>
      </c>
      <c r="H60" s="17">
        <f t="shared" si="1"/>
        <v>0</v>
      </c>
    </row>
    <row r="61" spans="1:8" ht="22.5" customHeight="1">
      <c r="A61" s="12">
        <v>59</v>
      </c>
      <c r="B61" s="13" t="s">
        <v>70</v>
      </c>
      <c r="C61" s="14" t="s">
        <v>26</v>
      </c>
      <c r="D61" s="14">
        <v>1</v>
      </c>
      <c r="E61" s="15"/>
      <c r="F61" s="14">
        <v>21</v>
      </c>
      <c r="G61" s="16">
        <f t="shared" si="0"/>
        <v>0</v>
      </c>
      <c r="H61" s="17">
        <f t="shared" si="1"/>
        <v>0</v>
      </c>
    </row>
    <row r="62" spans="1:8" ht="22.5" customHeight="1">
      <c r="A62" s="12">
        <v>60</v>
      </c>
      <c r="B62" s="13" t="s">
        <v>71</v>
      </c>
      <c r="C62" s="14" t="s">
        <v>10</v>
      </c>
      <c r="D62" s="14">
        <v>1</v>
      </c>
      <c r="E62" s="15"/>
      <c r="F62" s="14">
        <v>21</v>
      </c>
      <c r="G62" s="16">
        <f t="shared" si="0"/>
        <v>0</v>
      </c>
      <c r="H62" s="17">
        <f t="shared" si="1"/>
        <v>0</v>
      </c>
    </row>
    <row r="63" spans="1:8" ht="22.5" customHeight="1">
      <c r="A63" s="12">
        <v>61</v>
      </c>
      <c r="B63" s="13" t="s">
        <v>72</v>
      </c>
      <c r="C63" s="14" t="s">
        <v>10</v>
      </c>
      <c r="D63" s="14">
        <v>1000</v>
      </c>
      <c r="E63" s="15"/>
      <c r="F63" s="14">
        <v>21</v>
      </c>
      <c r="G63" s="16">
        <f t="shared" si="0"/>
        <v>0</v>
      </c>
      <c r="H63" s="17">
        <f t="shared" si="1"/>
        <v>0</v>
      </c>
    </row>
    <row r="64" spans="1:8" ht="22.5" customHeight="1">
      <c r="A64" s="12">
        <v>62</v>
      </c>
      <c r="B64" s="13" t="s">
        <v>73</v>
      </c>
      <c r="C64" s="14" t="s">
        <v>10</v>
      </c>
      <c r="D64" s="14">
        <v>100</v>
      </c>
      <c r="E64" s="15"/>
      <c r="F64" s="14">
        <v>21</v>
      </c>
      <c r="G64" s="16">
        <f t="shared" si="0"/>
        <v>0</v>
      </c>
      <c r="H64" s="17">
        <f t="shared" si="1"/>
        <v>0</v>
      </c>
    </row>
    <row r="65" spans="1:8" ht="22.5" customHeight="1">
      <c r="A65" s="12">
        <v>63</v>
      </c>
      <c r="B65" s="13" t="s">
        <v>74</v>
      </c>
      <c r="C65" s="14" t="s">
        <v>10</v>
      </c>
      <c r="D65" s="14">
        <v>100</v>
      </c>
      <c r="E65" s="15"/>
      <c r="F65" s="14">
        <v>21</v>
      </c>
      <c r="G65" s="16">
        <f t="shared" si="0"/>
        <v>0</v>
      </c>
      <c r="H65" s="17">
        <f t="shared" si="1"/>
        <v>0</v>
      </c>
    </row>
    <row r="66" spans="1:8" ht="22.5" customHeight="1">
      <c r="A66" s="12">
        <v>64</v>
      </c>
      <c r="B66" s="13" t="s">
        <v>75</v>
      </c>
      <c r="C66" s="14" t="s">
        <v>10</v>
      </c>
      <c r="D66" s="14">
        <v>500</v>
      </c>
      <c r="E66" s="15"/>
      <c r="F66" s="14">
        <v>21</v>
      </c>
      <c r="G66" s="16">
        <f t="shared" si="0"/>
        <v>0</v>
      </c>
      <c r="H66" s="17">
        <f t="shared" si="1"/>
        <v>0</v>
      </c>
    </row>
    <row r="67" spans="1:8" ht="22.5" customHeight="1">
      <c r="A67" s="12">
        <v>65</v>
      </c>
      <c r="B67" s="13" t="s">
        <v>76</v>
      </c>
      <c r="C67" s="14" t="s">
        <v>10</v>
      </c>
      <c r="D67" s="14">
        <v>1</v>
      </c>
      <c r="E67" s="15"/>
      <c r="F67" s="14">
        <v>21</v>
      </c>
      <c r="G67" s="16">
        <f t="shared" si="0"/>
        <v>0</v>
      </c>
      <c r="H67" s="17">
        <f t="shared" si="1"/>
        <v>0</v>
      </c>
    </row>
    <row r="68" spans="1:8" ht="22.5" customHeight="1">
      <c r="A68" s="12">
        <v>66</v>
      </c>
      <c r="B68" s="13" t="s">
        <v>77</v>
      </c>
      <c r="C68" s="14" t="s">
        <v>10</v>
      </c>
      <c r="D68" s="14">
        <v>1</v>
      </c>
      <c r="E68" s="15"/>
      <c r="F68" s="14">
        <v>21</v>
      </c>
      <c r="G68" s="16">
        <f t="shared" si="0"/>
        <v>0</v>
      </c>
      <c r="H68" s="17">
        <f t="shared" si="1"/>
        <v>0</v>
      </c>
    </row>
    <row r="69" spans="1:8" ht="22.5" customHeight="1">
      <c r="A69" s="12">
        <v>67</v>
      </c>
      <c r="B69" s="13" t="s">
        <v>78</v>
      </c>
      <c r="C69" s="14" t="s">
        <v>10</v>
      </c>
      <c r="D69" s="14">
        <v>1</v>
      </c>
      <c r="E69" s="15"/>
      <c r="F69" s="14">
        <v>21</v>
      </c>
      <c r="G69" s="16">
        <f t="shared" si="0"/>
        <v>0</v>
      </c>
      <c r="H69" s="17">
        <f t="shared" si="1"/>
        <v>0</v>
      </c>
    </row>
    <row r="70" spans="1:8" ht="22.5" customHeight="1">
      <c r="A70" s="12">
        <v>68</v>
      </c>
      <c r="B70" s="13" t="s">
        <v>79</v>
      </c>
      <c r="C70" s="14" t="s">
        <v>26</v>
      </c>
      <c r="D70" s="14">
        <v>10</v>
      </c>
      <c r="E70" s="15"/>
      <c r="F70" s="14">
        <v>21</v>
      </c>
      <c r="G70" s="16">
        <f t="shared" si="0"/>
        <v>0</v>
      </c>
      <c r="H70" s="17">
        <f t="shared" si="1"/>
        <v>0</v>
      </c>
    </row>
    <row r="71" spans="1:8" ht="22.5" customHeight="1">
      <c r="A71" s="12">
        <v>69</v>
      </c>
      <c r="B71" s="13" t="s">
        <v>80</v>
      </c>
      <c r="C71" s="14" t="s">
        <v>26</v>
      </c>
      <c r="D71" s="14">
        <v>25</v>
      </c>
      <c r="E71" s="15"/>
      <c r="F71" s="14">
        <v>21</v>
      </c>
      <c r="G71" s="16">
        <f t="shared" si="0"/>
        <v>0</v>
      </c>
      <c r="H71" s="17">
        <f t="shared" si="1"/>
        <v>0</v>
      </c>
    </row>
    <row r="72" spans="1:8" ht="22.5" customHeight="1">
      <c r="A72" s="12">
        <v>70</v>
      </c>
      <c r="B72" s="13" t="s">
        <v>81</v>
      </c>
      <c r="C72" s="14" t="s">
        <v>26</v>
      </c>
      <c r="D72" s="14">
        <v>25</v>
      </c>
      <c r="E72" s="15"/>
      <c r="F72" s="14">
        <v>21</v>
      </c>
      <c r="G72" s="16">
        <f t="shared" si="0"/>
        <v>0</v>
      </c>
      <c r="H72" s="17">
        <f t="shared" si="1"/>
        <v>0</v>
      </c>
    </row>
    <row r="73" spans="1:8" ht="22.5" customHeight="1">
      <c r="A73" s="12">
        <v>71</v>
      </c>
      <c r="B73" s="13" t="s">
        <v>82</v>
      </c>
      <c r="C73" s="14" t="s">
        <v>10</v>
      </c>
      <c r="D73" s="14">
        <v>2</v>
      </c>
      <c r="E73" s="15"/>
      <c r="F73" s="14">
        <v>21</v>
      </c>
      <c r="G73" s="16">
        <f t="shared" si="0"/>
        <v>0</v>
      </c>
      <c r="H73" s="17">
        <f t="shared" si="1"/>
        <v>0</v>
      </c>
    </row>
    <row r="74" spans="1:8" ht="22.5" customHeight="1">
      <c r="A74" s="12">
        <v>72</v>
      </c>
      <c r="B74" s="13" t="s">
        <v>83</v>
      </c>
      <c r="C74" s="14" t="s">
        <v>10</v>
      </c>
      <c r="D74" s="14">
        <v>20</v>
      </c>
      <c r="E74" s="15"/>
      <c r="F74" s="14">
        <v>21</v>
      </c>
      <c r="G74" s="16">
        <f t="shared" si="0"/>
        <v>0</v>
      </c>
      <c r="H74" s="17">
        <f t="shared" si="1"/>
        <v>0</v>
      </c>
    </row>
    <row r="75" spans="1:8" ht="22.5" customHeight="1">
      <c r="A75" s="12">
        <v>73</v>
      </c>
      <c r="B75" s="21" t="s">
        <v>84</v>
      </c>
      <c r="C75" s="22" t="s">
        <v>26</v>
      </c>
      <c r="D75" s="23">
        <v>1</v>
      </c>
      <c r="E75" s="24"/>
      <c r="F75" s="14">
        <v>21</v>
      </c>
      <c r="G75" s="16">
        <f t="shared" si="0"/>
        <v>0</v>
      </c>
      <c r="H75" s="17">
        <f t="shared" si="1"/>
        <v>0</v>
      </c>
    </row>
    <row r="76" spans="1:8" ht="22.5" customHeight="1">
      <c r="A76" s="12">
        <v>74</v>
      </c>
      <c r="B76" s="25" t="s">
        <v>85</v>
      </c>
      <c r="C76" s="26" t="s">
        <v>26</v>
      </c>
      <c r="D76" s="23">
        <v>5</v>
      </c>
      <c r="E76" s="27"/>
      <c r="F76" s="14">
        <v>21</v>
      </c>
      <c r="G76" s="16">
        <f t="shared" si="0"/>
        <v>0</v>
      </c>
      <c r="H76" s="17">
        <f t="shared" si="1"/>
        <v>0</v>
      </c>
    </row>
    <row r="77" spans="1:8" ht="22.5" customHeight="1">
      <c r="A77" s="12">
        <v>75</v>
      </c>
      <c r="B77" s="25" t="s">
        <v>86</v>
      </c>
      <c r="C77" s="22" t="s">
        <v>26</v>
      </c>
      <c r="D77" s="23">
        <v>1</v>
      </c>
      <c r="E77" s="24"/>
      <c r="F77" s="14">
        <v>21</v>
      </c>
      <c r="G77" s="16">
        <f t="shared" si="0"/>
        <v>0</v>
      </c>
      <c r="H77" s="17">
        <f t="shared" si="1"/>
        <v>0</v>
      </c>
    </row>
    <row r="78" spans="1:8" ht="22.5" customHeight="1">
      <c r="A78" s="12">
        <v>76</v>
      </c>
      <c r="B78" s="28" t="s">
        <v>87</v>
      </c>
      <c r="C78" s="29" t="s">
        <v>10</v>
      </c>
      <c r="D78" s="23">
        <v>1</v>
      </c>
      <c r="E78" s="30"/>
      <c r="F78" s="14">
        <v>21</v>
      </c>
      <c r="G78" s="16">
        <f t="shared" si="0"/>
        <v>0</v>
      </c>
      <c r="H78" s="17">
        <f t="shared" si="1"/>
        <v>0</v>
      </c>
    </row>
    <row r="79" spans="1:8" ht="22.5" customHeight="1">
      <c r="A79" s="12">
        <v>77</v>
      </c>
      <c r="B79" s="25" t="s">
        <v>88</v>
      </c>
      <c r="C79" s="26" t="s">
        <v>10</v>
      </c>
      <c r="D79" s="23">
        <v>1</v>
      </c>
      <c r="E79" s="27"/>
      <c r="F79" s="14">
        <v>21</v>
      </c>
      <c r="G79" s="16">
        <f t="shared" si="0"/>
        <v>0</v>
      </c>
      <c r="H79" s="17">
        <f t="shared" si="1"/>
        <v>0</v>
      </c>
    </row>
    <row r="80" spans="1:8" ht="22.5" customHeight="1">
      <c r="A80" s="12">
        <v>78</v>
      </c>
      <c r="B80" s="25" t="s">
        <v>89</v>
      </c>
      <c r="C80" s="26" t="s">
        <v>10</v>
      </c>
      <c r="D80" s="23">
        <v>100</v>
      </c>
      <c r="E80" s="27"/>
      <c r="F80" s="14">
        <v>21</v>
      </c>
      <c r="G80" s="16">
        <f t="shared" si="0"/>
        <v>0</v>
      </c>
      <c r="H80" s="17">
        <f t="shared" si="1"/>
        <v>0</v>
      </c>
    </row>
    <row r="81" spans="1:8" ht="22.5" customHeight="1">
      <c r="A81" s="12">
        <v>79</v>
      </c>
      <c r="B81" s="25" t="s">
        <v>90</v>
      </c>
      <c r="C81" s="26" t="s">
        <v>10</v>
      </c>
      <c r="D81" s="23">
        <v>100</v>
      </c>
      <c r="E81" s="27"/>
      <c r="F81" s="14">
        <v>21</v>
      </c>
      <c r="G81" s="16">
        <f t="shared" si="0"/>
        <v>0</v>
      </c>
      <c r="H81" s="17">
        <f t="shared" si="1"/>
        <v>0</v>
      </c>
    </row>
    <row r="82" spans="1:8" ht="22.5" customHeight="1">
      <c r="A82" s="12">
        <v>80</v>
      </c>
      <c r="B82" s="25" t="s">
        <v>91</v>
      </c>
      <c r="C82" s="26" t="s">
        <v>10</v>
      </c>
      <c r="D82" s="23">
        <v>100</v>
      </c>
      <c r="E82" s="27"/>
      <c r="F82" s="14">
        <v>21</v>
      </c>
      <c r="G82" s="16">
        <f t="shared" si="0"/>
        <v>0</v>
      </c>
      <c r="H82" s="17">
        <f t="shared" si="1"/>
        <v>0</v>
      </c>
    </row>
    <row r="83" spans="1:8" ht="22.5" customHeight="1">
      <c r="A83" s="12">
        <v>81</v>
      </c>
      <c r="B83" s="25" t="s">
        <v>92</v>
      </c>
      <c r="C83" s="26" t="s">
        <v>10</v>
      </c>
      <c r="D83" s="23">
        <v>1000</v>
      </c>
      <c r="E83" s="30"/>
      <c r="F83" s="14">
        <v>21</v>
      </c>
      <c r="G83" s="16">
        <f t="shared" si="0"/>
        <v>0</v>
      </c>
      <c r="H83" s="17">
        <f t="shared" si="1"/>
        <v>0</v>
      </c>
    </row>
    <row r="84" spans="1:8" ht="22.5" customHeight="1">
      <c r="A84" s="12">
        <v>82</v>
      </c>
      <c r="B84" s="28" t="s">
        <v>93</v>
      </c>
      <c r="C84" s="29" t="s">
        <v>26</v>
      </c>
      <c r="D84" s="23">
        <v>10</v>
      </c>
      <c r="E84" s="30"/>
      <c r="F84" s="14">
        <v>21</v>
      </c>
      <c r="G84" s="16">
        <f t="shared" si="0"/>
        <v>0</v>
      </c>
      <c r="H84" s="17">
        <f t="shared" si="1"/>
        <v>0</v>
      </c>
    </row>
    <row r="85" spans="1:8" ht="22.5" customHeight="1">
      <c r="A85" s="12">
        <v>83</v>
      </c>
      <c r="B85" s="25" t="s">
        <v>94</v>
      </c>
      <c r="C85" s="26" t="s">
        <v>10</v>
      </c>
      <c r="D85" s="23">
        <v>20</v>
      </c>
      <c r="E85" s="27"/>
      <c r="F85" s="14">
        <v>21</v>
      </c>
      <c r="G85" s="16">
        <f t="shared" si="0"/>
        <v>0</v>
      </c>
      <c r="H85" s="17">
        <f t="shared" si="1"/>
        <v>0</v>
      </c>
    </row>
    <row r="86" spans="1:8" ht="22.5" customHeight="1">
      <c r="A86" s="12">
        <v>84</v>
      </c>
      <c r="B86" s="25" t="s">
        <v>95</v>
      </c>
      <c r="C86" s="26" t="s">
        <v>10</v>
      </c>
      <c r="D86" s="23">
        <v>20</v>
      </c>
      <c r="E86" s="30"/>
      <c r="F86" s="14">
        <v>21</v>
      </c>
      <c r="G86" s="16">
        <f t="shared" si="0"/>
        <v>0</v>
      </c>
      <c r="H86" s="17">
        <f t="shared" si="1"/>
        <v>0</v>
      </c>
    </row>
    <row r="87" spans="1:8" ht="22.5" customHeight="1">
      <c r="A87" s="12">
        <v>85</v>
      </c>
      <c r="B87" s="25" t="s">
        <v>96</v>
      </c>
      <c r="C87" s="26" t="s">
        <v>10</v>
      </c>
      <c r="D87" s="23">
        <v>5</v>
      </c>
      <c r="E87" s="27"/>
      <c r="F87" s="14">
        <v>21</v>
      </c>
      <c r="G87" s="16">
        <f t="shared" si="0"/>
        <v>0</v>
      </c>
      <c r="H87" s="17">
        <f t="shared" si="1"/>
        <v>0</v>
      </c>
    </row>
    <row r="88" spans="1:8" ht="22.5" customHeight="1">
      <c r="A88" s="31">
        <v>86</v>
      </c>
      <c r="B88" s="32" t="s">
        <v>97</v>
      </c>
      <c r="C88" s="33" t="s">
        <v>10</v>
      </c>
      <c r="D88" s="34">
        <v>5</v>
      </c>
      <c r="E88" s="35"/>
      <c r="F88" s="36">
        <v>21</v>
      </c>
      <c r="G88" s="37">
        <f t="shared" si="0"/>
        <v>0</v>
      </c>
      <c r="H88" s="38">
        <f t="shared" si="1"/>
        <v>0</v>
      </c>
    </row>
    <row r="89" spans="1:8" ht="22.5" customHeight="1">
      <c r="A89" s="31">
        <v>87</v>
      </c>
      <c r="B89" s="32" t="s">
        <v>98</v>
      </c>
      <c r="C89" s="33" t="s">
        <v>99</v>
      </c>
      <c r="D89" s="34">
        <v>500</v>
      </c>
      <c r="E89" s="35"/>
      <c r="F89" s="14">
        <v>21</v>
      </c>
      <c r="G89" s="16">
        <f t="shared" si="0"/>
        <v>0</v>
      </c>
      <c r="H89" s="17">
        <f t="shared" si="1"/>
        <v>0</v>
      </c>
    </row>
    <row r="90" spans="1:8" ht="22.5" customHeight="1">
      <c r="A90" s="31">
        <v>88</v>
      </c>
      <c r="B90" s="32" t="s">
        <v>100</v>
      </c>
      <c r="C90" s="33" t="s">
        <v>99</v>
      </c>
      <c r="D90" s="34">
        <v>200</v>
      </c>
      <c r="E90" s="35"/>
      <c r="F90" s="36">
        <v>21</v>
      </c>
      <c r="G90" s="37">
        <f t="shared" si="0"/>
        <v>0</v>
      </c>
      <c r="H90" s="38">
        <f t="shared" si="1"/>
        <v>0</v>
      </c>
    </row>
    <row r="91" spans="1:8" ht="22.5" customHeight="1">
      <c r="A91" s="31">
        <v>89</v>
      </c>
      <c r="B91" s="32" t="s">
        <v>101</v>
      </c>
      <c r="C91" s="33" t="s">
        <v>99</v>
      </c>
      <c r="D91" s="34">
        <v>100</v>
      </c>
      <c r="E91" s="35"/>
      <c r="F91" s="36">
        <v>21</v>
      </c>
      <c r="G91" s="37">
        <f t="shared" si="0"/>
        <v>0</v>
      </c>
      <c r="H91" s="38">
        <f t="shared" si="1"/>
        <v>0</v>
      </c>
    </row>
    <row r="92" spans="1:8" ht="22.5" customHeight="1">
      <c r="A92" s="39"/>
      <c r="B92" s="39" t="s">
        <v>102</v>
      </c>
      <c r="C92" s="39"/>
      <c r="D92" s="39"/>
      <c r="E92" s="39"/>
      <c r="F92" s="39">
        <v>21</v>
      </c>
      <c r="G92" s="39">
        <f>SUM(G3:G91)</f>
        <v>0</v>
      </c>
      <c r="H92" s="39">
        <f>SUM(H3:H91)</f>
        <v>0</v>
      </c>
    </row>
  </sheetData>
  <sheetProtection selectLockedCells="1" selectUnlockedCells="1"/>
  <mergeCells count="1">
    <mergeCell ref="A1:H1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2017-05-16T07:09:08Z</cp:lastPrinted>
  <dcterms:created xsi:type="dcterms:W3CDTF">2017-04-10T12:22:58Z</dcterms:created>
  <dcterms:modified xsi:type="dcterms:W3CDTF">2017-05-30T06:28:46Z</dcterms:modified>
  <cp:category/>
  <cp:version/>
  <cp:contentType/>
  <cp:contentStatus/>
  <cp:revision>7</cp:revision>
</cp:coreProperties>
</file>